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3250" windowHeight="12450"/>
  </bookViews>
  <sheets>
    <sheet name="SHEET 1" sheetId="18" r:id="rId1"/>
    <sheet name="SIZE CONVERSION" sheetId="4" r:id="rId2"/>
  </sheets>
  <definedNames>
    <definedName name="_xlnm._FilterDatabase" localSheetId="0" hidden="1">'SHEET 1'!$A$2:$CW$1141</definedName>
  </definedNames>
  <calcPr calcId="191029"/>
</workbook>
</file>

<file path=xl/calcChain.xml><?xml version="1.0" encoding="utf-8"?>
<calcChain xmlns="http://schemas.openxmlformats.org/spreadsheetml/2006/main">
  <c r="U1" i="18" l="1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Y262" i="18"/>
  <c r="Y263" i="18"/>
  <c r="Y264" i="18"/>
  <c r="Y265" i="18"/>
  <c r="Y266" i="18"/>
  <c r="Y267" i="18"/>
  <c r="Y268" i="18"/>
  <c r="Y269" i="18"/>
  <c r="Y270" i="18"/>
  <c r="Y271" i="18"/>
  <c r="Y272" i="18"/>
  <c r="Y273" i="18"/>
  <c r="Y274" i="18"/>
  <c r="Y275" i="18"/>
  <c r="Y276" i="18"/>
  <c r="Y277" i="18"/>
  <c r="Y278" i="18"/>
  <c r="Y279" i="18"/>
  <c r="Y280" i="18"/>
  <c r="Y281" i="18"/>
  <c r="Y282" i="18"/>
  <c r="Y283" i="18"/>
  <c r="Y284" i="18"/>
  <c r="Y285" i="18"/>
  <c r="Y286" i="18"/>
  <c r="Y287" i="18"/>
  <c r="Y288" i="18"/>
  <c r="Y289" i="18"/>
  <c r="Y290" i="18"/>
  <c r="Y291" i="18"/>
  <c r="Y292" i="18"/>
  <c r="Y293" i="18"/>
  <c r="Y294" i="18"/>
  <c r="Y295" i="18"/>
  <c r="Y296" i="18"/>
  <c r="Y297" i="18"/>
  <c r="Y298" i="18"/>
  <c r="Y299" i="18"/>
  <c r="Y300" i="18"/>
  <c r="Y301" i="18"/>
  <c r="Y302" i="18"/>
  <c r="Y303" i="18"/>
  <c r="Y304" i="18"/>
  <c r="Y305" i="18"/>
  <c r="Y306" i="18"/>
  <c r="Y307" i="18"/>
  <c r="Y308" i="18"/>
  <c r="Y309" i="18"/>
  <c r="Y310" i="18"/>
  <c r="Y311" i="18"/>
  <c r="Y312" i="18"/>
  <c r="Y313" i="18"/>
  <c r="Y314" i="18"/>
  <c r="Y315" i="18"/>
  <c r="Y316" i="18"/>
  <c r="Y317" i="18"/>
  <c r="Y318" i="18"/>
  <c r="Y319" i="18"/>
  <c r="Y320" i="18"/>
  <c r="Y321" i="18"/>
  <c r="Y322" i="18"/>
  <c r="Y323" i="18"/>
  <c r="Y324" i="18"/>
  <c r="Y325" i="18"/>
  <c r="Y326" i="18"/>
  <c r="Y327" i="18"/>
  <c r="Y328" i="18"/>
  <c r="Y329" i="18"/>
  <c r="Y330" i="18"/>
  <c r="Y331" i="18"/>
  <c r="Y332" i="18"/>
  <c r="Y333" i="18"/>
  <c r="Y334" i="18"/>
  <c r="Y335" i="18"/>
  <c r="Y336" i="18"/>
  <c r="Y337" i="18"/>
  <c r="Y338" i="18"/>
  <c r="Y339" i="18"/>
  <c r="Y340" i="18"/>
  <c r="Y341" i="18"/>
  <c r="Y342" i="18"/>
  <c r="Y343" i="18"/>
  <c r="Y344" i="18"/>
  <c r="Y345" i="18"/>
  <c r="Y346" i="18"/>
  <c r="Y347" i="18"/>
  <c r="Y348" i="18"/>
  <c r="Y349" i="18"/>
  <c r="Y350" i="18"/>
  <c r="Y351" i="18"/>
  <c r="Y352" i="18"/>
  <c r="Y353" i="18"/>
  <c r="Y354" i="18"/>
  <c r="Y355" i="18"/>
  <c r="Y356" i="18"/>
  <c r="Y357" i="18"/>
  <c r="Y358" i="18"/>
  <c r="Y359" i="18"/>
  <c r="Y360" i="18"/>
  <c r="Y361" i="18"/>
  <c r="Y362" i="18"/>
  <c r="Y363" i="18"/>
  <c r="Y364" i="18"/>
  <c r="Y365" i="18"/>
  <c r="Y366" i="18"/>
  <c r="Y367" i="18"/>
  <c r="Y368" i="18"/>
  <c r="Y369" i="18"/>
  <c r="Y370" i="18"/>
  <c r="Y371" i="18"/>
  <c r="Y372" i="18"/>
  <c r="Y373" i="18"/>
  <c r="Y374" i="18"/>
  <c r="Y375" i="18"/>
  <c r="Y376" i="18"/>
  <c r="Y377" i="18"/>
  <c r="Y378" i="18"/>
  <c r="Y379" i="18"/>
  <c r="Y380" i="18"/>
  <c r="Y381" i="18"/>
  <c r="Y382" i="18"/>
  <c r="Y383" i="18"/>
  <c r="Y384" i="18"/>
  <c r="Y385" i="18"/>
  <c r="Y386" i="18"/>
  <c r="Y387" i="18"/>
  <c r="Y388" i="18"/>
  <c r="Y389" i="18"/>
  <c r="Y390" i="18"/>
  <c r="Y391" i="18"/>
  <c r="Y392" i="18"/>
  <c r="Y393" i="18"/>
  <c r="Y394" i="18"/>
  <c r="Y395" i="18"/>
  <c r="Y396" i="18"/>
  <c r="Y397" i="18"/>
  <c r="Y398" i="18"/>
  <c r="Y399" i="18"/>
  <c r="Y400" i="18"/>
  <c r="Y401" i="18"/>
  <c r="Y402" i="18"/>
  <c r="Y403" i="18"/>
  <c r="Y404" i="18"/>
  <c r="Y405" i="18"/>
  <c r="Y406" i="18"/>
  <c r="Y407" i="18"/>
  <c r="Y408" i="18"/>
  <c r="Y409" i="18"/>
  <c r="Y410" i="18"/>
  <c r="Y411" i="18"/>
  <c r="Y412" i="18"/>
  <c r="Y413" i="18"/>
  <c r="Y414" i="18"/>
  <c r="Y415" i="18"/>
  <c r="Y416" i="18"/>
  <c r="Y417" i="18"/>
  <c r="Y418" i="18"/>
  <c r="Y419" i="18"/>
  <c r="Y420" i="18"/>
  <c r="Y421" i="18"/>
  <c r="Y422" i="18"/>
  <c r="Y423" i="18"/>
  <c r="Y424" i="18"/>
  <c r="Y425" i="18"/>
  <c r="Y426" i="18"/>
  <c r="Y427" i="18"/>
  <c r="Y428" i="18"/>
  <c r="Y429" i="18"/>
  <c r="Y430" i="18"/>
  <c r="Y431" i="18"/>
  <c r="Y432" i="18"/>
  <c r="Y433" i="18"/>
  <c r="Y434" i="18"/>
  <c r="Y435" i="18"/>
  <c r="Y436" i="18"/>
  <c r="Y437" i="18"/>
  <c r="Y438" i="18"/>
  <c r="Y439" i="18"/>
  <c r="Y440" i="18"/>
  <c r="Y441" i="18"/>
  <c r="Y442" i="18"/>
  <c r="Y443" i="18"/>
  <c r="Y444" i="18"/>
  <c r="Y445" i="18"/>
  <c r="Y446" i="18"/>
  <c r="Y447" i="18"/>
  <c r="Y448" i="18"/>
  <c r="Y449" i="18"/>
  <c r="Y450" i="18"/>
  <c r="Y451" i="18"/>
  <c r="Y452" i="18"/>
  <c r="Y453" i="18"/>
  <c r="Y454" i="18"/>
  <c r="Y455" i="18"/>
  <c r="Y456" i="18"/>
  <c r="Y457" i="18"/>
  <c r="Y458" i="18"/>
  <c r="Y459" i="18"/>
  <c r="Y460" i="18"/>
  <c r="Y461" i="18"/>
  <c r="Y462" i="18"/>
  <c r="Y463" i="18"/>
  <c r="Y464" i="18"/>
  <c r="Y465" i="18"/>
  <c r="Y466" i="18"/>
  <c r="Y467" i="18"/>
  <c r="Y468" i="18"/>
  <c r="Y469" i="18"/>
  <c r="Y470" i="18"/>
  <c r="Y471" i="18"/>
  <c r="Y472" i="18"/>
  <c r="Y473" i="18"/>
  <c r="Y474" i="18"/>
  <c r="Y475" i="18"/>
  <c r="Y476" i="18"/>
  <c r="Y477" i="18"/>
  <c r="Y478" i="18"/>
  <c r="Y479" i="18"/>
  <c r="Y480" i="18"/>
  <c r="Y481" i="18"/>
  <c r="Y482" i="18"/>
  <c r="Y483" i="18"/>
  <c r="Y484" i="18"/>
  <c r="Y485" i="18"/>
  <c r="Y486" i="18"/>
  <c r="Y487" i="18"/>
  <c r="Y488" i="18"/>
  <c r="Y489" i="18"/>
  <c r="Y490" i="18"/>
  <c r="Y491" i="18"/>
  <c r="Y492" i="18"/>
  <c r="Y493" i="18"/>
  <c r="Y494" i="18"/>
  <c r="Y495" i="18"/>
  <c r="Y496" i="18"/>
  <c r="Y497" i="18"/>
  <c r="Y498" i="18"/>
  <c r="Y499" i="18"/>
  <c r="Y500" i="18"/>
  <c r="Y501" i="18"/>
  <c r="Y502" i="18"/>
  <c r="Y503" i="18"/>
  <c r="Y504" i="18"/>
  <c r="Y505" i="18"/>
  <c r="Y506" i="18"/>
  <c r="Y507" i="18"/>
  <c r="Y508" i="18"/>
  <c r="Y509" i="18"/>
  <c r="Y510" i="18"/>
  <c r="Y511" i="18"/>
  <c r="Y512" i="18"/>
  <c r="Y513" i="18"/>
  <c r="Y514" i="18"/>
  <c r="Y515" i="18"/>
  <c r="Y516" i="18"/>
  <c r="Y517" i="18"/>
  <c r="Y518" i="18"/>
  <c r="Y519" i="18"/>
  <c r="Y520" i="18"/>
  <c r="Y521" i="18"/>
  <c r="Y522" i="18"/>
  <c r="Y523" i="18"/>
  <c r="Y524" i="18"/>
  <c r="Y525" i="18"/>
  <c r="Y526" i="18"/>
  <c r="Y527" i="18"/>
  <c r="Y528" i="18"/>
  <c r="Y529" i="18"/>
  <c r="Y530" i="18"/>
  <c r="Y531" i="18"/>
  <c r="Y532" i="18"/>
  <c r="Y533" i="18"/>
  <c r="Y534" i="18"/>
  <c r="Y535" i="18"/>
  <c r="Y536" i="18"/>
  <c r="Y537" i="18"/>
  <c r="Y538" i="18"/>
  <c r="Y539" i="18"/>
  <c r="Y540" i="18"/>
  <c r="Y541" i="18"/>
  <c r="Y542" i="18"/>
  <c r="Y543" i="18"/>
  <c r="Y544" i="18"/>
  <c r="Y545" i="18"/>
  <c r="Y546" i="18"/>
  <c r="Y547" i="18"/>
  <c r="Y548" i="18"/>
  <c r="Y549" i="18"/>
  <c r="Y550" i="18"/>
  <c r="Y551" i="18"/>
  <c r="Y552" i="18"/>
  <c r="Y553" i="18"/>
  <c r="Y554" i="18"/>
  <c r="Y555" i="18"/>
  <c r="Y556" i="18"/>
  <c r="Y557" i="18"/>
  <c r="Y558" i="18"/>
  <c r="Y559" i="18"/>
  <c r="Y560" i="18"/>
  <c r="Y561" i="18"/>
  <c r="Y562" i="18"/>
  <c r="Y563" i="18"/>
  <c r="Y564" i="18"/>
  <c r="Y565" i="18"/>
  <c r="Y566" i="18"/>
  <c r="Y567" i="18"/>
  <c r="Y568" i="18"/>
  <c r="Y569" i="18"/>
  <c r="Y570" i="18"/>
  <c r="Y571" i="18"/>
  <c r="Y572" i="18"/>
  <c r="Y573" i="18"/>
  <c r="Y574" i="18"/>
  <c r="Y575" i="18"/>
  <c r="Y576" i="18"/>
  <c r="Y577" i="18"/>
  <c r="Y578" i="18"/>
  <c r="Y579" i="18"/>
  <c r="Y580" i="18"/>
  <c r="Y581" i="18"/>
  <c r="Y582" i="18"/>
  <c r="Y583" i="18"/>
  <c r="Y584" i="18"/>
  <c r="Y585" i="18"/>
  <c r="Y586" i="18"/>
  <c r="Y587" i="18"/>
  <c r="Y588" i="18"/>
  <c r="Y589" i="18"/>
  <c r="Y590" i="18"/>
  <c r="Y591" i="18"/>
  <c r="Y592" i="18"/>
  <c r="Y593" i="18"/>
  <c r="Y594" i="18"/>
  <c r="Y595" i="18"/>
  <c r="Y596" i="18"/>
  <c r="Y597" i="18"/>
  <c r="Y598" i="18"/>
  <c r="Y599" i="18"/>
  <c r="Y600" i="18"/>
  <c r="Y601" i="18"/>
  <c r="Y602" i="18"/>
  <c r="Y603" i="18"/>
  <c r="Y604" i="18"/>
  <c r="Y605" i="18"/>
  <c r="Y606" i="18"/>
  <c r="Y607" i="18"/>
  <c r="Y608" i="18"/>
  <c r="Y609" i="18"/>
  <c r="Y610" i="18"/>
  <c r="Y611" i="18"/>
  <c r="Y612" i="18"/>
  <c r="Y613" i="18"/>
  <c r="Y614" i="18"/>
  <c r="Y615" i="18"/>
  <c r="Y616" i="18"/>
  <c r="Y617" i="18"/>
  <c r="Y618" i="18"/>
  <c r="Y619" i="18"/>
  <c r="Y620" i="18"/>
  <c r="Y621" i="18"/>
  <c r="Y622" i="18"/>
  <c r="Y623" i="18"/>
  <c r="Y624" i="18"/>
  <c r="Y625" i="18"/>
  <c r="Y626" i="18"/>
  <c r="Y627" i="18"/>
  <c r="Y628" i="18"/>
  <c r="Y629" i="18"/>
  <c r="Y630" i="18"/>
  <c r="Y631" i="18"/>
  <c r="Y632" i="18"/>
  <c r="Y633" i="18"/>
  <c r="Y634" i="18"/>
  <c r="Y635" i="18"/>
  <c r="Y636" i="18"/>
  <c r="Y637" i="18"/>
  <c r="Y638" i="18"/>
  <c r="Y639" i="18"/>
  <c r="Y640" i="18"/>
  <c r="Y641" i="18"/>
  <c r="Y642" i="18"/>
  <c r="Y643" i="18"/>
  <c r="Y644" i="18"/>
  <c r="Y645" i="18"/>
  <c r="Y646" i="18"/>
  <c r="Y647" i="18"/>
  <c r="Y648" i="18"/>
  <c r="Y649" i="18"/>
  <c r="Y650" i="18"/>
  <c r="Y651" i="18"/>
  <c r="Y652" i="18"/>
  <c r="Y653" i="18"/>
  <c r="Y654" i="18"/>
  <c r="Y655" i="18"/>
  <c r="Y656" i="18"/>
  <c r="Y657" i="18"/>
  <c r="Y658" i="18"/>
  <c r="Y659" i="18"/>
  <c r="Y660" i="18"/>
  <c r="Y661" i="18"/>
  <c r="Y662" i="18"/>
  <c r="Y663" i="18"/>
  <c r="Y664" i="18"/>
  <c r="Y665" i="18"/>
  <c r="Y666" i="18"/>
  <c r="Y667" i="18"/>
  <c r="Y668" i="18"/>
  <c r="Y669" i="18"/>
  <c r="Y670" i="18"/>
  <c r="Y671" i="18"/>
  <c r="Y672" i="18"/>
  <c r="Y673" i="18"/>
  <c r="Y674" i="18"/>
  <c r="Y675" i="18"/>
  <c r="Y676" i="18"/>
  <c r="Y677" i="18"/>
  <c r="Y678" i="18"/>
  <c r="Y679" i="18"/>
  <c r="Y680" i="18"/>
  <c r="Y681" i="18"/>
  <c r="Y682" i="18"/>
  <c r="Y683" i="18"/>
  <c r="Y684" i="18"/>
  <c r="Y685" i="18"/>
  <c r="Y686" i="18"/>
  <c r="Y687" i="18"/>
  <c r="Y688" i="18"/>
  <c r="Y689" i="18"/>
  <c r="Y690" i="18"/>
  <c r="Y691" i="18"/>
  <c r="Y692" i="18"/>
  <c r="Y693" i="18"/>
  <c r="Y694" i="18"/>
  <c r="Y695" i="18"/>
  <c r="Y696" i="18"/>
  <c r="Y697" i="18"/>
  <c r="Y698" i="18"/>
  <c r="Y699" i="18"/>
  <c r="Y700" i="18"/>
  <c r="Y701" i="18"/>
  <c r="Y702" i="18"/>
  <c r="Y703" i="18"/>
  <c r="Y704" i="18"/>
  <c r="Y705" i="18"/>
  <c r="Y706" i="18"/>
  <c r="Y707" i="18"/>
  <c r="Y708" i="18"/>
  <c r="Y709" i="18"/>
  <c r="Y710" i="18"/>
  <c r="Y711" i="18"/>
  <c r="Y712" i="18"/>
  <c r="Y713" i="18"/>
  <c r="Y714" i="18"/>
  <c r="Y715" i="18"/>
  <c r="Y716" i="18"/>
  <c r="Y717" i="18"/>
  <c r="Y718" i="18"/>
  <c r="Y719" i="18"/>
  <c r="Y720" i="18"/>
  <c r="Y721" i="18"/>
  <c r="Y722" i="18"/>
  <c r="Y723" i="18"/>
  <c r="Y724" i="18"/>
  <c r="Y725" i="18"/>
  <c r="Y726" i="18"/>
  <c r="Y727" i="18"/>
  <c r="Y728" i="18"/>
  <c r="Y729" i="18"/>
  <c r="Y730" i="18"/>
  <c r="Y731" i="18"/>
  <c r="Y732" i="18"/>
  <c r="Y733" i="18"/>
  <c r="Y734" i="18"/>
  <c r="Y735" i="18"/>
  <c r="Y736" i="18"/>
  <c r="Y737" i="18"/>
  <c r="Y738" i="18"/>
  <c r="Y739" i="18"/>
  <c r="Y740" i="18"/>
  <c r="Y741" i="18"/>
  <c r="Y742" i="18"/>
  <c r="Y743" i="18"/>
  <c r="Y744" i="18"/>
  <c r="Y745" i="18"/>
  <c r="Y746" i="18"/>
  <c r="Y747" i="18"/>
  <c r="Y748" i="18"/>
  <c r="Y749" i="18"/>
  <c r="Y750" i="18"/>
  <c r="Y751" i="18"/>
  <c r="Y752" i="18"/>
  <c r="Y753" i="18"/>
  <c r="Y754" i="18"/>
  <c r="Y755" i="18"/>
  <c r="Y756" i="18"/>
  <c r="Y757" i="18"/>
  <c r="Y758" i="18"/>
  <c r="Y759" i="18"/>
  <c r="Y760" i="18"/>
  <c r="Y761" i="18"/>
  <c r="Y762" i="18"/>
  <c r="Y763" i="18"/>
  <c r="Y764" i="18"/>
  <c r="Y765" i="18"/>
  <c r="Y766" i="18"/>
  <c r="Y767" i="18"/>
  <c r="Y768" i="18"/>
  <c r="Y769" i="18"/>
  <c r="Y770" i="18"/>
  <c r="Y771" i="18"/>
  <c r="Y772" i="18"/>
  <c r="Y773" i="18"/>
  <c r="Y774" i="18"/>
  <c r="Y775" i="18"/>
  <c r="Y776" i="18"/>
  <c r="Y777" i="18"/>
  <c r="Y778" i="18"/>
  <c r="Y779" i="18"/>
  <c r="Y780" i="18"/>
  <c r="Y781" i="18"/>
  <c r="Y782" i="18"/>
  <c r="Y783" i="18"/>
  <c r="Y784" i="18"/>
  <c r="Y785" i="18"/>
  <c r="Y786" i="18"/>
  <c r="Y787" i="18"/>
  <c r="Y788" i="18"/>
  <c r="Y789" i="18"/>
  <c r="Y790" i="18"/>
  <c r="Y791" i="18"/>
  <c r="Y792" i="18"/>
  <c r="Y793" i="18"/>
  <c r="Y794" i="18"/>
  <c r="Y795" i="18"/>
  <c r="Y796" i="18"/>
  <c r="Y797" i="18"/>
  <c r="Y798" i="18"/>
  <c r="Y799" i="18"/>
  <c r="Y800" i="18"/>
  <c r="Y801" i="18"/>
  <c r="Y802" i="18"/>
  <c r="Y803" i="18"/>
  <c r="Y804" i="18"/>
  <c r="Y805" i="18"/>
  <c r="Y806" i="18"/>
  <c r="Y807" i="18"/>
  <c r="Y808" i="18"/>
  <c r="Y809" i="18"/>
  <c r="Y810" i="18"/>
  <c r="Y811" i="18"/>
  <c r="Y812" i="18"/>
  <c r="Y813" i="18"/>
  <c r="Y814" i="18"/>
  <c r="Y815" i="18"/>
  <c r="Y816" i="18"/>
  <c r="Y817" i="18"/>
  <c r="Y818" i="18"/>
  <c r="Y819" i="18"/>
  <c r="Y820" i="18"/>
  <c r="Y821" i="18"/>
  <c r="Y822" i="18"/>
  <c r="Y823" i="18"/>
  <c r="Y824" i="18"/>
  <c r="Y825" i="18"/>
  <c r="Y826" i="18"/>
  <c r="Y827" i="18"/>
  <c r="Y828" i="18"/>
  <c r="Y829" i="18"/>
  <c r="Y830" i="18"/>
  <c r="Y831" i="18"/>
  <c r="Y832" i="18"/>
  <c r="Y833" i="18"/>
  <c r="Y834" i="18"/>
  <c r="Y835" i="18"/>
  <c r="Y836" i="18"/>
  <c r="Y837" i="18"/>
  <c r="Y838" i="18"/>
  <c r="Y839" i="18"/>
  <c r="Y840" i="18"/>
  <c r="Y841" i="18"/>
  <c r="Y842" i="18"/>
  <c r="Y843" i="18"/>
  <c r="Y844" i="18"/>
  <c r="Y845" i="18"/>
  <c r="Y846" i="18"/>
  <c r="Y847" i="18"/>
  <c r="Y848" i="18"/>
  <c r="Y849" i="18"/>
  <c r="Y850" i="18"/>
  <c r="Y851" i="18"/>
  <c r="Y852" i="18"/>
  <c r="Y853" i="18"/>
  <c r="Y854" i="18"/>
  <c r="Y855" i="18"/>
  <c r="Y856" i="18"/>
  <c r="Y857" i="18"/>
  <c r="Y858" i="18"/>
  <c r="Y859" i="18"/>
  <c r="Y860" i="18"/>
  <c r="Y861" i="18"/>
  <c r="Y862" i="18"/>
  <c r="Y863" i="18"/>
  <c r="Y864" i="18"/>
  <c r="Y865" i="18"/>
  <c r="Y866" i="18"/>
  <c r="Y867" i="18"/>
  <c r="Y868" i="18"/>
  <c r="Y869" i="18"/>
  <c r="Y870" i="18"/>
  <c r="Y871" i="18"/>
  <c r="Y872" i="18"/>
  <c r="Y873" i="18"/>
  <c r="Y874" i="18"/>
  <c r="Y875" i="18"/>
  <c r="Y876" i="18"/>
  <c r="Y877" i="18"/>
  <c r="Y878" i="18"/>
  <c r="Y879" i="18"/>
  <c r="Y880" i="18"/>
  <c r="Y881" i="18"/>
  <c r="Y882" i="18"/>
  <c r="Y883" i="18"/>
  <c r="Y884" i="18"/>
  <c r="Y885" i="18"/>
  <c r="Y886" i="18"/>
  <c r="Y887" i="18"/>
  <c r="Y888" i="18"/>
  <c r="Y889" i="18"/>
  <c r="Y890" i="18"/>
  <c r="Y891" i="18"/>
  <c r="Y892" i="18"/>
  <c r="Y893" i="18"/>
  <c r="Y894" i="18"/>
  <c r="Y895" i="18"/>
  <c r="Y896" i="18"/>
  <c r="Y897" i="18"/>
  <c r="Y898" i="18"/>
  <c r="Y899" i="18"/>
  <c r="Y900" i="18"/>
  <c r="Y901" i="18"/>
  <c r="Y902" i="18"/>
  <c r="Y903" i="18"/>
  <c r="Y904" i="18"/>
  <c r="Y905" i="18"/>
  <c r="Y906" i="18"/>
  <c r="Y907" i="18"/>
  <c r="Y908" i="18"/>
  <c r="Y909" i="18"/>
  <c r="Y910" i="18"/>
  <c r="Y911" i="18"/>
  <c r="Y912" i="18"/>
  <c r="Y913" i="18"/>
  <c r="Y914" i="18"/>
  <c r="Y915" i="18"/>
  <c r="Y916" i="18"/>
  <c r="Y917" i="18"/>
  <c r="Y918" i="18"/>
  <c r="Y919" i="18"/>
  <c r="Y920" i="18"/>
  <c r="Y921" i="18"/>
  <c r="Y922" i="18"/>
  <c r="Y923" i="18"/>
  <c r="Y924" i="18"/>
  <c r="Y925" i="18"/>
  <c r="Y926" i="18"/>
  <c r="Y927" i="18"/>
  <c r="Y928" i="18"/>
  <c r="Y929" i="18"/>
  <c r="Y930" i="18"/>
  <c r="Y931" i="18"/>
  <c r="Y932" i="18"/>
  <c r="Y933" i="18"/>
  <c r="Y934" i="18"/>
  <c r="Y935" i="18"/>
  <c r="Y936" i="18"/>
  <c r="Y937" i="18"/>
  <c r="Y938" i="18"/>
  <c r="Y939" i="18"/>
  <c r="Y940" i="18"/>
  <c r="Y941" i="18"/>
  <c r="Y942" i="18"/>
  <c r="Y943" i="18"/>
  <c r="Y944" i="18"/>
  <c r="Y945" i="18"/>
  <c r="Y946" i="18"/>
  <c r="Y947" i="18"/>
  <c r="Y948" i="18"/>
  <c r="Y949" i="18"/>
  <c r="Y950" i="18"/>
  <c r="Y951" i="18"/>
  <c r="Y952" i="18"/>
  <c r="Y953" i="18"/>
  <c r="Y954" i="18"/>
  <c r="Y955" i="18"/>
  <c r="Y956" i="18"/>
  <c r="Y957" i="18"/>
  <c r="Y958" i="18"/>
  <c r="Y959" i="18"/>
  <c r="Y960" i="18"/>
  <c r="Y961" i="18"/>
  <c r="Y962" i="18"/>
  <c r="Y963" i="18"/>
  <c r="Y964" i="18"/>
  <c r="Y965" i="18"/>
  <c r="Y966" i="18"/>
  <c r="Y967" i="18"/>
  <c r="Y968" i="18"/>
  <c r="Y969" i="18"/>
  <c r="Y970" i="18"/>
  <c r="Y971" i="18"/>
  <c r="Y972" i="18"/>
  <c r="Y973" i="18"/>
  <c r="Y974" i="18"/>
  <c r="Y975" i="18"/>
  <c r="Y976" i="18"/>
  <c r="Y977" i="18"/>
  <c r="Y978" i="18"/>
  <c r="Y979" i="18"/>
  <c r="Y980" i="18"/>
  <c r="Y981" i="18"/>
  <c r="Y982" i="18"/>
  <c r="Y983" i="18"/>
  <c r="Y984" i="18"/>
  <c r="Y985" i="18"/>
  <c r="Y986" i="18"/>
  <c r="Y987" i="18"/>
  <c r="Y988" i="18"/>
  <c r="Y989" i="18"/>
  <c r="Y990" i="18"/>
  <c r="Y991" i="18"/>
  <c r="Y992" i="18"/>
  <c r="Y993" i="18"/>
  <c r="Y994" i="18"/>
  <c r="Y995" i="18"/>
  <c r="Y996" i="18"/>
  <c r="Y997" i="18"/>
  <c r="Y998" i="18"/>
  <c r="Y999" i="18"/>
  <c r="Y1000" i="18"/>
  <c r="Y1001" i="18"/>
  <c r="Y1002" i="18"/>
  <c r="Y1003" i="18"/>
  <c r="Y1004" i="18"/>
  <c r="Y1005" i="18"/>
  <c r="Y1006" i="18"/>
  <c r="Y1007" i="18"/>
  <c r="Y1008" i="18"/>
  <c r="Y1009" i="18"/>
  <c r="Y1010" i="18"/>
  <c r="Y1011" i="18"/>
  <c r="Y1012" i="18"/>
  <c r="Y1013" i="18"/>
  <c r="Y1014" i="18"/>
  <c r="Y1015" i="18"/>
  <c r="Y1016" i="18"/>
  <c r="Y1017" i="18"/>
  <c r="Y1018" i="18"/>
  <c r="Y1019" i="18"/>
  <c r="Y1020" i="18"/>
  <c r="Y1021" i="18"/>
  <c r="Y1022" i="18"/>
  <c r="Y1023" i="18"/>
  <c r="Y1024" i="18"/>
  <c r="Y1025" i="18"/>
  <c r="Y1026" i="18"/>
  <c r="Y1027" i="18"/>
  <c r="Y1028" i="18"/>
  <c r="Y1029" i="18"/>
  <c r="Y1030" i="18"/>
  <c r="Y1031" i="18"/>
  <c r="Y1032" i="18"/>
  <c r="Y1033" i="18"/>
  <c r="Y1034" i="18"/>
  <c r="Y1035" i="18"/>
  <c r="Y1036" i="18"/>
  <c r="Y1037" i="18"/>
  <c r="Y1038" i="18"/>
  <c r="Y1039" i="18"/>
  <c r="Y1040" i="18"/>
  <c r="Y1041" i="18"/>
  <c r="Y1042" i="18"/>
  <c r="Y1043" i="18"/>
  <c r="Y1044" i="18"/>
  <c r="Y1045" i="18"/>
  <c r="Y1046" i="18"/>
  <c r="Y1047" i="18"/>
  <c r="Y1048" i="18"/>
  <c r="Y1049" i="18"/>
  <c r="Y1050" i="18"/>
  <c r="Y1051" i="18"/>
  <c r="Y1052" i="18"/>
  <c r="Y1053" i="18"/>
  <c r="Y1054" i="18"/>
  <c r="Y1055" i="18"/>
  <c r="Y1056" i="18"/>
  <c r="Y1057" i="18"/>
  <c r="Y1058" i="18"/>
  <c r="Y1059" i="18"/>
  <c r="Y1060" i="18"/>
  <c r="Y1061" i="18"/>
  <c r="Y1062" i="18"/>
  <c r="Y1063" i="18"/>
  <c r="Y1064" i="18"/>
  <c r="Y1065" i="18"/>
  <c r="Y1066" i="18"/>
  <c r="Y1067" i="18"/>
  <c r="Y1068" i="18"/>
  <c r="Y1069" i="18"/>
  <c r="Y1070" i="18"/>
  <c r="Y1071" i="18"/>
  <c r="Y1072" i="18"/>
  <c r="Y1073" i="18"/>
  <c r="Y1074" i="18"/>
  <c r="Y1075" i="18"/>
  <c r="Y1076" i="18"/>
  <c r="Y1077" i="18"/>
  <c r="Y1078" i="18"/>
  <c r="Y1079" i="18"/>
  <c r="Y1080" i="18"/>
  <c r="Y1081" i="18"/>
  <c r="Y1082" i="18"/>
  <c r="Y1083" i="18"/>
  <c r="Y1084" i="18"/>
  <c r="Y1085" i="18"/>
  <c r="Y1086" i="18"/>
  <c r="Y1087" i="18"/>
  <c r="Y1088" i="18"/>
  <c r="Y1089" i="18"/>
  <c r="Y1090" i="18"/>
  <c r="Y1091" i="18"/>
  <c r="Y1092" i="18"/>
  <c r="Y1093" i="18"/>
  <c r="Y1094" i="18"/>
  <c r="Y1095" i="18"/>
  <c r="Y1096" i="18"/>
  <c r="Y1097" i="18"/>
  <c r="Y1098" i="18"/>
  <c r="Y1099" i="18"/>
  <c r="Y1100" i="18"/>
  <c r="Y1101" i="18"/>
  <c r="Y1102" i="18"/>
  <c r="Y1103" i="18"/>
  <c r="Y1104" i="18"/>
  <c r="Y1105" i="18"/>
  <c r="Y1106" i="18"/>
  <c r="Y1107" i="18"/>
  <c r="Y1108" i="18"/>
  <c r="Y1109" i="18"/>
  <c r="Y1110" i="18"/>
  <c r="Y1111" i="18"/>
  <c r="Y1112" i="18"/>
  <c r="Y1113" i="18"/>
  <c r="Y1114" i="18"/>
  <c r="Y1115" i="18"/>
  <c r="Y1116" i="18"/>
  <c r="Y1117" i="18"/>
  <c r="Y1118" i="18"/>
  <c r="Y1119" i="18"/>
  <c r="Y1120" i="18"/>
  <c r="Y1121" i="18"/>
  <c r="Y1122" i="18"/>
  <c r="Y1123" i="18"/>
  <c r="Y1124" i="18"/>
  <c r="Y1125" i="18"/>
  <c r="Y1126" i="18"/>
  <c r="Y1127" i="18"/>
  <c r="Y1128" i="18"/>
  <c r="Y1129" i="18"/>
  <c r="Y1130" i="18"/>
  <c r="Y1131" i="18"/>
  <c r="Y1132" i="18"/>
  <c r="Y1133" i="18"/>
  <c r="Y1134" i="18"/>
  <c r="Y1135" i="18"/>
  <c r="Y1136" i="18"/>
  <c r="Y1137" i="18"/>
  <c r="Y1138" i="18"/>
  <c r="Y1139" i="18"/>
  <c r="Y1140" i="18"/>
  <c r="Y1141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W462" i="18"/>
  <c r="W463" i="18"/>
  <c r="W464" i="18"/>
  <c r="W465" i="18"/>
  <c r="W466" i="18"/>
  <c r="W467" i="18"/>
  <c r="W468" i="18"/>
  <c r="W469" i="18"/>
  <c r="W470" i="18"/>
  <c r="W471" i="18"/>
  <c r="W472" i="18"/>
  <c r="W473" i="18"/>
  <c r="W474" i="18"/>
  <c r="W475" i="18"/>
  <c r="W476" i="18"/>
  <c r="W477" i="18"/>
  <c r="W478" i="18"/>
  <c r="W479" i="18"/>
  <c r="W480" i="18"/>
  <c r="W481" i="18"/>
  <c r="W482" i="18"/>
  <c r="W483" i="18"/>
  <c r="W484" i="18"/>
  <c r="W485" i="18"/>
  <c r="W486" i="18"/>
  <c r="W487" i="18"/>
  <c r="W488" i="18"/>
  <c r="W489" i="18"/>
  <c r="W490" i="18"/>
  <c r="W491" i="18"/>
  <c r="W492" i="18"/>
  <c r="W493" i="18"/>
  <c r="W494" i="18"/>
  <c r="W495" i="18"/>
  <c r="W496" i="18"/>
  <c r="W497" i="18"/>
  <c r="W498" i="18"/>
  <c r="W499" i="18"/>
  <c r="W500" i="18"/>
  <c r="W501" i="18"/>
  <c r="W502" i="18"/>
  <c r="W503" i="18"/>
  <c r="W504" i="18"/>
  <c r="W505" i="18"/>
  <c r="W506" i="18"/>
  <c r="W507" i="18"/>
  <c r="W508" i="18"/>
  <c r="W509" i="18"/>
  <c r="W510" i="18"/>
  <c r="W511" i="18"/>
  <c r="W512" i="18"/>
  <c r="W513" i="18"/>
  <c r="W514" i="18"/>
  <c r="W515" i="18"/>
  <c r="W516" i="18"/>
  <c r="W517" i="18"/>
  <c r="W518" i="18"/>
  <c r="W519" i="18"/>
  <c r="W520" i="18"/>
  <c r="W521" i="18"/>
  <c r="W522" i="18"/>
  <c r="W523" i="18"/>
  <c r="W524" i="18"/>
  <c r="W525" i="18"/>
  <c r="W526" i="18"/>
  <c r="W527" i="18"/>
  <c r="W528" i="18"/>
  <c r="W529" i="18"/>
  <c r="W530" i="18"/>
  <c r="W531" i="18"/>
  <c r="W532" i="18"/>
  <c r="W533" i="18"/>
  <c r="W534" i="18"/>
  <c r="W535" i="18"/>
  <c r="W536" i="18"/>
  <c r="W537" i="18"/>
  <c r="W538" i="18"/>
  <c r="W539" i="18"/>
  <c r="W540" i="18"/>
  <c r="W541" i="18"/>
  <c r="W542" i="18"/>
  <c r="W543" i="18"/>
  <c r="W544" i="18"/>
  <c r="W545" i="18"/>
  <c r="W546" i="18"/>
  <c r="W547" i="18"/>
  <c r="W548" i="18"/>
  <c r="W549" i="18"/>
  <c r="W550" i="18"/>
  <c r="W551" i="18"/>
  <c r="W552" i="18"/>
  <c r="W553" i="18"/>
  <c r="W554" i="18"/>
  <c r="W555" i="18"/>
  <c r="W556" i="18"/>
  <c r="W557" i="18"/>
  <c r="W558" i="18"/>
  <c r="W559" i="18"/>
  <c r="W560" i="18"/>
  <c r="W561" i="18"/>
  <c r="W562" i="18"/>
  <c r="W563" i="18"/>
  <c r="W564" i="18"/>
  <c r="W565" i="18"/>
  <c r="W566" i="18"/>
  <c r="W567" i="18"/>
  <c r="W568" i="18"/>
  <c r="W569" i="18"/>
  <c r="W570" i="18"/>
  <c r="W571" i="18"/>
  <c r="W572" i="18"/>
  <c r="W573" i="18"/>
  <c r="W574" i="18"/>
  <c r="W575" i="18"/>
  <c r="W576" i="18"/>
  <c r="W577" i="18"/>
  <c r="W578" i="18"/>
  <c r="W579" i="18"/>
  <c r="W580" i="18"/>
  <c r="W581" i="18"/>
  <c r="W582" i="18"/>
  <c r="W583" i="18"/>
  <c r="W584" i="18"/>
  <c r="W585" i="18"/>
  <c r="W586" i="18"/>
  <c r="W587" i="18"/>
  <c r="W588" i="18"/>
  <c r="W589" i="18"/>
  <c r="W590" i="18"/>
  <c r="W591" i="18"/>
  <c r="W592" i="18"/>
  <c r="W593" i="18"/>
  <c r="W594" i="18"/>
  <c r="W595" i="18"/>
  <c r="W596" i="18"/>
  <c r="W597" i="18"/>
  <c r="W598" i="18"/>
  <c r="W599" i="18"/>
  <c r="W600" i="18"/>
  <c r="W601" i="18"/>
  <c r="W602" i="18"/>
  <c r="W603" i="18"/>
  <c r="W604" i="18"/>
  <c r="W605" i="18"/>
  <c r="W606" i="18"/>
  <c r="W607" i="18"/>
  <c r="W608" i="18"/>
  <c r="W609" i="18"/>
  <c r="W610" i="18"/>
  <c r="W611" i="18"/>
  <c r="W612" i="18"/>
  <c r="W613" i="18"/>
  <c r="W614" i="18"/>
  <c r="W615" i="18"/>
  <c r="W616" i="18"/>
  <c r="W617" i="18"/>
  <c r="W618" i="18"/>
  <c r="W619" i="18"/>
  <c r="W620" i="18"/>
  <c r="W621" i="18"/>
  <c r="W622" i="18"/>
  <c r="W623" i="18"/>
  <c r="W624" i="18"/>
  <c r="W625" i="18"/>
  <c r="W626" i="18"/>
  <c r="W627" i="18"/>
  <c r="W628" i="18"/>
  <c r="W629" i="18"/>
  <c r="W630" i="18"/>
  <c r="W631" i="18"/>
  <c r="W632" i="18"/>
  <c r="W633" i="18"/>
  <c r="W634" i="18"/>
  <c r="W635" i="18"/>
  <c r="W636" i="18"/>
  <c r="W637" i="18"/>
  <c r="W638" i="18"/>
  <c r="W639" i="18"/>
  <c r="W640" i="18"/>
  <c r="W641" i="18"/>
  <c r="W642" i="18"/>
  <c r="W643" i="18"/>
  <c r="W644" i="18"/>
  <c r="W645" i="18"/>
  <c r="W646" i="18"/>
  <c r="W647" i="18"/>
  <c r="W648" i="18"/>
  <c r="W649" i="18"/>
  <c r="W650" i="18"/>
  <c r="W651" i="18"/>
  <c r="W652" i="18"/>
  <c r="W653" i="18"/>
  <c r="W654" i="18"/>
  <c r="W655" i="18"/>
  <c r="W656" i="18"/>
  <c r="W657" i="18"/>
  <c r="W658" i="18"/>
  <c r="W659" i="18"/>
  <c r="W660" i="18"/>
  <c r="W661" i="18"/>
  <c r="W662" i="18"/>
  <c r="W663" i="18"/>
  <c r="W664" i="18"/>
  <c r="W665" i="18"/>
  <c r="W666" i="18"/>
  <c r="W667" i="18"/>
  <c r="W668" i="18"/>
  <c r="W669" i="18"/>
  <c r="W670" i="18"/>
  <c r="W671" i="18"/>
  <c r="W672" i="18"/>
  <c r="W673" i="18"/>
  <c r="W674" i="18"/>
  <c r="W675" i="18"/>
  <c r="W676" i="18"/>
  <c r="W677" i="18"/>
  <c r="W678" i="18"/>
  <c r="W679" i="18"/>
  <c r="W680" i="18"/>
  <c r="W681" i="18"/>
  <c r="W682" i="18"/>
  <c r="W683" i="18"/>
  <c r="W684" i="18"/>
  <c r="W685" i="18"/>
  <c r="W686" i="18"/>
  <c r="W687" i="18"/>
  <c r="W688" i="18"/>
  <c r="W689" i="18"/>
  <c r="W690" i="18"/>
  <c r="W691" i="18"/>
  <c r="W692" i="18"/>
  <c r="W693" i="18"/>
  <c r="W694" i="18"/>
  <c r="W695" i="18"/>
  <c r="W696" i="18"/>
  <c r="W697" i="18"/>
  <c r="W698" i="18"/>
  <c r="W699" i="18"/>
  <c r="W700" i="18"/>
  <c r="W701" i="18"/>
  <c r="W702" i="18"/>
  <c r="W703" i="18"/>
  <c r="W704" i="18"/>
  <c r="W705" i="18"/>
  <c r="W706" i="18"/>
  <c r="W707" i="18"/>
  <c r="W708" i="18"/>
  <c r="W709" i="18"/>
  <c r="W710" i="18"/>
  <c r="W711" i="18"/>
  <c r="W712" i="18"/>
  <c r="W713" i="18"/>
  <c r="W714" i="18"/>
  <c r="W715" i="18"/>
  <c r="W716" i="18"/>
  <c r="W717" i="18"/>
  <c r="W718" i="18"/>
  <c r="W719" i="18"/>
  <c r="W720" i="18"/>
  <c r="W721" i="18"/>
  <c r="W722" i="18"/>
  <c r="W723" i="18"/>
  <c r="W724" i="18"/>
  <c r="W725" i="18"/>
  <c r="W726" i="18"/>
  <c r="W727" i="18"/>
  <c r="W728" i="18"/>
  <c r="W729" i="18"/>
  <c r="W730" i="18"/>
  <c r="W731" i="18"/>
  <c r="W732" i="18"/>
  <c r="W733" i="18"/>
  <c r="W734" i="18"/>
  <c r="W735" i="18"/>
  <c r="W736" i="18"/>
  <c r="W737" i="18"/>
  <c r="W738" i="18"/>
  <c r="W739" i="18"/>
  <c r="W740" i="18"/>
  <c r="W741" i="18"/>
  <c r="W742" i="18"/>
  <c r="W743" i="18"/>
  <c r="W744" i="18"/>
  <c r="W745" i="18"/>
  <c r="W746" i="18"/>
  <c r="W747" i="18"/>
  <c r="W748" i="18"/>
  <c r="W749" i="18"/>
  <c r="W750" i="18"/>
  <c r="W751" i="18"/>
  <c r="W752" i="18"/>
  <c r="W753" i="18"/>
  <c r="W754" i="18"/>
  <c r="W755" i="18"/>
  <c r="W756" i="18"/>
  <c r="W757" i="18"/>
  <c r="W758" i="18"/>
  <c r="W759" i="18"/>
  <c r="W760" i="18"/>
  <c r="W761" i="18"/>
  <c r="W762" i="18"/>
  <c r="W763" i="18"/>
  <c r="W764" i="18"/>
  <c r="W765" i="18"/>
  <c r="W766" i="18"/>
  <c r="W767" i="18"/>
  <c r="W768" i="18"/>
  <c r="W769" i="18"/>
  <c r="W770" i="18"/>
  <c r="W771" i="18"/>
  <c r="W772" i="18"/>
  <c r="W773" i="18"/>
  <c r="W774" i="18"/>
  <c r="W775" i="18"/>
  <c r="W776" i="18"/>
  <c r="W777" i="18"/>
  <c r="W778" i="18"/>
  <c r="W779" i="18"/>
  <c r="W780" i="18"/>
  <c r="W781" i="18"/>
  <c r="W782" i="18"/>
  <c r="W783" i="18"/>
  <c r="W784" i="18"/>
  <c r="W785" i="18"/>
  <c r="W786" i="18"/>
  <c r="W787" i="18"/>
  <c r="W788" i="18"/>
  <c r="W789" i="18"/>
  <c r="W790" i="18"/>
  <c r="W791" i="18"/>
  <c r="W792" i="18"/>
  <c r="W793" i="18"/>
  <c r="W794" i="18"/>
  <c r="W795" i="18"/>
  <c r="W796" i="18"/>
  <c r="W797" i="18"/>
  <c r="W798" i="18"/>
  <c r="W799" i="18"/>
  <c r="W800" i="18"/>
  <c r="W801" i="18"/>
  <c r="W802" i="18"/>
  <c r="W803" i="18"/>
  <c r="W804" i="18"/>
  <c r="W805" i="18"/>
  <c r="W806" i="18"/>
  <c r="W807" i="18"/>
  <c r="W808" i="18"/>
  <c r="W809" i="18"/>
  <c r="W810" i="18"/>
  <c r="W811" i="18"/>
  <c r="W812" i="18"/>
  <c r="W813" i="18"/>
  <c r="W814" i="18"/>
  <c r="W815" i="18"/>
  <c r="W816" i="18"/>
  <c r="W817" i="18"/>
  <c r="W818" i="18"/>
  <c r="W819" i="18"/>
  <c r="W820" i="18"/>
  <c r="W821" i="18"/>
  <c r="W822" i="18"/>
  <c r="W823" i="18"/>
  <c r="W824" i="18"/>
  <c r="W825" i="18"/>
  <c r="W826" i="18"/>
  <c r="W827" i="18"/>
  <c r="W828" i="18"/>
  <c r="W829" i="18"/>
  <c r="W830" i="18"/>
  <c r="W831" i="18"/>
  <c r="W832" i="18"/>
  <c r="W833" i="18"/>
  <c r="W834" i="18"/>
  <c r="W835" i="18"/>
  <c r="W836" i="18"/>
  <c r="W837" i="18"/>
  <c r="W838" i="18"/>
  <c r="W839" i="18"/>
  <c r="W840" i="18"/>
  <c r="W841" i="18"/>
  <c r="W842" i="18"/>
  <c r="W843" i="18"/>
  <c r="W844" i="18"/>
  <c r="W845" i="18"/>
  <c r="W846" i="18"/>
  <c r="W847" i="18"/>
  <c r="W848" i="18"/>
  <c r="W849" i="18"/>
  <c r="W850" i="18"/>
  <c r="W851" i="18"/>
  <c r="W852" i="18"/>
  <c r="W853" i="18"/>
  <c r="W854" i="18"/>
  <c r="W855" i="18"/>
  <c r="W856" i="18"/>
  <c r="W857" i="18"/>
  <c r="W858" i="18"/>
  <c r="W859" i="18"/>
  <c r="W860" i="18"/>
  <c r="W861" i="18"/>
  <c r="W862" i="18"/>
  <c r="W863" i="18"/>
  <c r="W864" i="18"/>
  <c r="W865" i="18"/>
  <c r="W866" i="18"/>
  <c r="W867" i="18"/>
  <c r="W868" i="18"/>
  <c r="W869" i="18"/>
  <c r="W870" i="18"/>
  <c r="W871" i="18"/>
  <c r="W872" i="18"/>
  <c r="W873" i="18"/>
  <c r="W874" i="18"/>
  <c r="W875" i="18"/>
  <c r="W876" i="18"/>
  <c r="W877" i="18"/>
  <c r="W878" i="18"/>
  <c r="W879" i="18"/>
  <c r="W880" i="18"/>
  <c r="W881" i="18"/>
  <c r="W882" i="18"/>
  <c r="W883" i="18"/>
  <c r="W884" i="18"/>
  <c r="W885" i="18"/>
  <c r="W886" i="18"/>
  <c r="W887" i="18"/>
  <c r="W888" i="18"/>
  <c r="W889" i="18"/>
  <c r="W890" i="18"/>
  <c r="W891" i="18"/>
  <c r="W892" i="18"/>
  <c r="W893" i="18"/>
  <c r="W894" i="18"/>
  <c r="W895" i="18"/>
  <c r="W896" i="18"/>
  <c r="W897" i="18"/>
  <c r="W898" i="18"/>
  <c r="W899" i="18"/>
  <c r="W900" i="18"/>
  <c r="W901" i="18"/>
  <c r="W902" i="18"/>
  <c r="W903" i="18"/>
  <c r="W904" i="18"/>
  <c r="W905" i="18"/>
  <c r="W906" i="18"/>
  <c r="W907" i="18"/>
  <c r="W908" i="18"/>
  <c r="W909" i="18"/>
  <c r="W910" i="18"/>
  <c r="W911" i="18"/>
  <c r="W912" i="18"/>
  <c r="W913" i="18"/>
  <c r="W914" i="18"/>
  <c r="W915" i="18"/>
  <c r="W916" i="18"/>
  <c r="W917" i="18"/>
  <c r="W918" i="18"/>
  <c r="W919" i="18"/>
  <c r="W920" i="18"/>
  <c r="W921" i="18"/>
  <c r="W922" i="18"/>
  <c r="W923" i="18"/>
  <c r="W924" i="18"/>
  <c r="W925" i="18"/>
  <c r="W926" i="18"/>
  <c r="W927" i="18"/>
  <c r="W928" i="18"/>
  <c r="W929" i="18"/>
  <c r="W930" i="18"/>
  <c r="W931" i="18"/>
  <c r="W932" i="18"/>
  <c r="W933" i="18"/>
  <c r="W934" i="18"/>
  <c r="W935" i="18"/>
  <c r="W936" i="18"/>
  <c r="W937" i="18"/>
  <c r="W938" i="18"/>
  <c r="W939" i="18"/>
  <c r="W940" i="18"/>
  <c r="W941" i="18"/>
  <c r="W942" i="18"/>
  <c r="W943" i="18"/>
  <c r="W944" i="18"/>
  <c r="W945" i="18"/>
  <c r="W946" i="18"/>
  <c r="W947" i="18"/>
  <c r="W948" i="18"/>
  <c r="W949" i="18"/>
  <c r="W950" i="18"/>
  <c r="W951" i="18"/>
  <c r="W952" i="18"/>
  <c r="W953" i="18"/>
  <c r="W954" i="18"/>
  <c r="W955" i="18"/>
  <c r="W956" i="18"/>
  <c r="W957" i="18"/>
  <c r="W958" i="18"/>
  <c r="W959" i="18"/>
  <c r="W960" i="18"/>
  <c r="W961" i="18"/>
  <c r="W962" i="18"/>
  <c r="W963" i="18"/>
  <c r="W964" i="18"/>
  <c r="W965" i="18"/>
  <c r="W966" i="18"/>
  <c r="W967" i="18"/>
  <c r="W968" i="18"/>
  <c r="W969" i="18"/>
  <c r="W970" i="18"/>
  <c r="W971" i="18"/>
  <c r="W972" i="18"/>
  <c r="W973" i="18"/>
  <c r="W974" i="18"/>
  <c r="W975" i="18"/>
  <c r="W976" i="18"/>
  <c r="W977" i="18"/>
  <c r="W978" i="18"/>
  <c r="W979" i="18"/>
  <c r="W980" i="18"/>
  <c r="W981" i="18"/>
  <c r="W982" i="18"/>
  <c r="W983" i="18"/>
  <c r="W984" i="18"/>
  <c r="W985" i="18"/>
  <c r="W986" i="18"/>
  <c r="W987" i="18"/>
  <c r="W988" i="18"/>
  <c r="W989" i="18"/>
  <c r="W990" i="18"/>
  <c r="W991" i="18"/>
  <c r="W992" i="18"/>
  <c r="W993" i="18"/>
  <c r="W994" i="18"/>
  <c r="W995" i="18"/>
  <c r="W996" i="18"/>
  <c r="W997" i="18"/>
  <c r="W998" i="18"/>
  <c r="W999" i="18"/>
  <c r="W1000" i="18"/>
  <c r="W1001" i="18"/>
  <c r="W1002" i="18"/>
  <c r="W1003" i="18"/>
  <c r="W1004" i="18"/>
  <c r="W1005" i="18"/>
  <c r="W1006" i="18"/>
  <c r="W1007" i="18"/>
  <c r="W1008" i="18"/>
  <c r="W1009" i="18"/>
  <c r="W1010" i="18"/>
  <c r="W1011" i="18"/>
  <c r="W1012" i="18"/>
  <c r="W1013" i="18"/>
  <c r="W1014" i="18"/>
  <c r="W1015" i="18"/>
  <c r="W1016" i="18"/>
  <c r="W1017" i="18"/>
  <c r="W1018" i="18"/>
  <c r="W1019" i="18"/>
  <c r="W1020" i="18"/>
  <c r="W1021" i="18"/>
  <c r="W1022" i="18"/>
  <c r="W1023" i="18"/>
  <c r="W1024" i="18"/>
  <c r="W1025" i="18"/>
  <c r="W1026" i="18"/>
  <c r="W1027" i="18"/>
  <c r="W1028" i="18"/>
  <c r="W1029" i="18"/>
  <c r="W1030" i="18"/>
  <c r="W1031" i="18"/>
  <c r="W1032" i="18"/>
  <c r="W1033" i="18"/>
  <c r="W1034" i="18"/>
  <c r="W1035" i="18"/>
  <c r="W1036" i="18"/>
  <c r="W1037" i="18"/>
  <c r="W1038" i="18"/>
  <c r="W1039" i="18"/>
  <c r="W1040" i="18"/>
  <c r="W1041" i="18"/>
  <c r="W1042" i="18"/>
  <c r="W1043" i="18"/>
  <c r="W1044" i="18"/>
  <c r="W1045" i="18"/>
  <c r="W1046" i="18"/>
  <c r="W1047" i="18"/>
  <c r="W1048" i="18"/>
  <c r="W1049" i="18"/>
  <c r="W1050" i="18"/>
  <c r="W1051" i="18"/>
  <c r="W1052" i="18"/>
  <c r="W1053" i="18"/>
  <c r="W1054" i="18"/>
  <c r="W1055" i="18"/>
  <c r="W1056" i="18"/>
  <c r="W1057" i="18"/>
  <c r="W1058" i="18"/>
  <c r="W1059" i="18"/>
  <c r="W1060" i="18"/>
  <c r="W1061" i="18"/>
  <c r="W1062" i="18"/>
  <c r="W1063" i="18"/>
  <c r="W1064" i="18"/>
  <c r="W1065" i="18"/>
  <c r="W1066" i="18"/>
  <c r="W1067" i="18"/>
  <c r="W1068" i="18"/>
  <c r="W1069" i="18"/>
  <c r="W1070" i="18"/>
  <c r="W1071" i="18"/>
  <c r="W1072" i="18"/>
  <c r="W1073" i="18"/>
  <c r="W1074" i="18"/>
  <c r="W1075" i="18"/>
  <c r="W1076" i="18"/>
  <c r="W1077" i="18"/>
  <c r="W1078" i="18"/>
  <c r="W1079" i="18"/>
  <c r="W1080" i="18"/>
  <c r="W1081" i="18"/>
  <c r="W1082" i="18"/>
  <c r="W1083" i="18"/>
  <c r="W1084" i="18"/>
  <c r="W1085" i="18"/>
  <c r="W1086" i="18"/>
  <c r="W1087" i="18"/>
  <c r="W1088" i="18"/>
  <c r="W1089" i="18"/>
  <c r="W1090" i="18"/>
  <c r="W1091" i="18"/>
  <c r="W1092" i="18"/>
  <c r="W1093" i="18"/>
  <c r="W1094" i="18"/>
  <c r="W1095" i="18"/>
  <c r="W1096" i="18"/>
  <c r="W1097" i="18"/>
  <c r="W1098" i="18"/>
  <c r="W1099" i="18"/>
  <c r="W1100" i="18"/>
  <c r="W1101" i="18"/>
  <c r="W1102" i="18"/>
  <c r="W1103" i="18"/>
  <c r="W1104" i="18"/>
  <c r="W1105" i="18"/>
  <c r="W1106" i="18"/>
  <c r="W1107" i="18"/>
  <c r="W1108" i="18"/>
  <c r="W1109" i="18"/>
  <c r="W1110" i="18"/>
  <c r="W1111" i="18"/>
  <c r="W1112" i="18"/>
  <c r="W1113" i="18"/>
  <c r="W1114" i="18"/>
  <c r="W1115" i="18"/>
  <c r="W1116" i="18"/>
  <c r="W1117" i="18"/>
  <c r="W1118" i="18"/>
  <c r="W1119" i="18"/>
  <c r="W1120" i="18"/>
  <c r="W1121" i="18"/>
  <c r="W1122" i="18"/>
  <c r="W1123" i="18"/>
  <c r="W1124" i="18"/>
  <c r="W1125" i="18"/>
  <c r="W1126" i="18"/>
  <c r="W1127" i="18"/>
  <c r="W1128" i="18"/>
  <c r="W1129" i="18"/>
  <c r="W1130" i="18"/>
  <c r="W1131" i="18"/>
  <c r="W1132" i="18"/>
  <c r="W1133" i="18"/>
  <c r="W1134" i="18"/>
  <c r="W1135" i="18"/>
  <c r="W1136" i="18"/>
  <c r="W1137" i="18"/>
  <c r="W1138" i="18"/>
  <c r="W1139" i="18"/>
  <c r="W1140" i="18"/>
  <c r="W1141" i="18"/>
  <c r="Y7" i="18"/>
  <c r="W7" i="18"/>
  <c r="Y1" i="18"/>
  <c r="W1" i="18"/>
</calcChain>
</file>

<file path=xl/sharedStrings.xml><?xml version="1.0" encoding="utf-8"?>
<sst xmlns="http://schemas.openxmlformats.org/spreadsheetml/2006/main" count="18051" uniqueCount="2514">
  <si>
    <t>6S21T10033 3</t>
  </si>
  <si>
    <t>6S21T10033 612</t>
  </si>
  <si>
    <t>6S21T10033 776</t>
  </si>
  <si>
    <t>OS250SJ46F 401</t>
  </si>
  <si>
    <t>6S21T10013 436</t>
  </si>
  <si>
    <t>CS220112TR 401</t>
  </si>
  <si>
    <t>CS2203C39S 391</t>
  </si>
  <si>
    <t>CS250QA5MF 30</t>
  </si>
  <si>
    <t>CS250QA5MF 401</t>
  </si>
  <si>
    <t>CS250QD5MF 100</t>
  </si>
  <si>
    <t>CS250XE4NF 1</t>
  </si>
  <si>
    <t>CS250X05TV 401</t>
  </si>
  <si>
    <t>CR150KP4NF 433</t>
  </si>
  <si>
    <t>CU2100169U 401</t>
  </si>
  <si>
    <t>CU2202I2MY 594</t>
  </si>
  <si>
    <t>CU2202I2MY 664</t>
  </si>
  <si>
    <t>CU2203U2EC 1</t>
  </si>
  <si>
    <t>CU2203U2EC 463</t>
  </si>
  <si>
    <t>CU250YN4NF 100</t>
  </si>
  <si>
    <t>CU250ZZ4NF 100</t>
  </si>
  <si>
    <t>6F21L10033 474</t>
  </si>
  <si>
    <t>6F21L10033 640</t>
  </si>
  <si>
    <t>6F21L10033 781</t>
  </si>
  <si>
    <t>6F21T11133 401</t>
  </si>
  <si>
    <t>6F21X10033 474</t>
  </si>
  <si>
    <t>6F25K11011 1</t>
  </si>
  <si>
    <t>6F21L10033 432</t>
  </si>
  <si>
    <t>6F21N20773 540</t>
  </si>
  <si>
    <t>6F21N20773 781</t>
  </si>
  <si>
    <t>6F21T10033 432</t>
  </si>
  <si>
    <t>6F21T10773 540</t>
  </si>
  <si>
    <t>6F22C10023 30</t>
  </si>
  <si>
    <t>CF2201Q35P 424</t>
  </si>
  <si>
    <t>CF2201U48J 1</t>
  </si>
  <si>
    <t>CF2201179F 425</t>
  </si>
  <si>
    <t>CF2202I79G 424</t>
  </si>
  <si>
    <t>CF220242TR 843</t>
  </si>
  <si>
    <t>CF2204M67F 1</t>
  </si>
  <si>
    <t>CF2204M67F 606</t>
  </si>
  <si>
    <t>CF2204N3Q1 55</t>
  </si>
  <si>
    <t>CF2204O6YZ 55</t>
  </si>
  <si>
    <t>CF2204R2TR 843</t>
  </si>
  <si>
    <t>CF2204T8R4 1</t>
  </si>
  <si>
    <t>CF2204W39S 310</t>
  </si>
  <si>
    <t>CF220495CX 1</t>
  </si>
  <si>
    <t>CF2517T1X4 537</t>
  </si>
  <si>
    <t>CF2604N74X 281</t>
  </si>
  <si>
    <t>CF2604O757 129</t>
  </si>
  <si>
    <t>CF2604P753 1</t>
  </si>
  <si>
    <t>CF2606D2DG 401</t>
  </si>
  <si>
    <t>CF260692LY 1</t>
  </si>
  <si>
    <t>CF260712DG 60</t>
  </si>
  <si>
    <t>CR1601Z2DG 401</t>
  </si>
  <si>
    <t>CR1602L2LY 29</t>
  </si>
  <si>
    <t>CS250QA5MF 424</t>
  </si>
  <si>
    <t>CF20034087 1</t>
  </si>
  <si>
    <t>CF20034102 1</t>
  </si>
  <si>
    <t>CF20034102 310</t>
  </si>
  <si>
    <t>CF20034122 1</t>
  </si>
  <si>
    <t>CF20034158 310</t>
  </si>
  <si>
    <t>CF20034101 1</t>
  </si>
  <si>
    <t>CF20034101 29</t>
  </si>
  <si>
    <t>CF20034101 310</t>
  </si>
  <si>
    <t>CF20034101 642</t>
  </si>
  <si>
    <t>CR150KP4NF 287</t>
  </si>
  <si>
    <t>CR320522Y6 250</t>
  </si>
  <si>
    <t>CR351BN1V2 1</t>
  </si>
  <si>
    <t>CR3606L2LY 1</t>
  </si>
  <si>
    <t>CR3606O2LY 413</t>
  </si>
  <si>
    <t>CR36074469 280</t>
  </si>
  <si>
    <t>6S31L10033 394</t>
  </si>
  <si>
    <t>6S31L10033 537</t>
  </si>
  <si>
    <t>6S31L10033 652</t>
  </si>
  <si>
    <t>6S31T10033 537</t>
  </si>
  <si>
    <t>6S31T10773 250</t>
  </si>
  <si>
    <t>6S31T10773 454</t>
  </si>
  <si>
    <t>6S31X10033 394</t>
  </si>
  <si>
    <t>6S31X10033 537</t>
  </si>
  <si>
    <t>6S31X10033 652</t>
  </si>
  <si>
    <t>6S32C10023 720</t>
  </si>
  <si>
    <t>6S35C11011 454</t>
  </si>
  <si>
    <t>6S31L10033 594</t>
  </si>
  <si>
    <t>6S28R11111 57</t>
  </si>
  <si>
    <t>6S28R11111 443</t>
  </si>
  <si>
    <t>CR3606K469 55</t>
  </si>
  <si>
    <t>CS351K485Y 401</t>
  </si>
  <si>
    <t>CS351K485Y 720</t>
  </si>
  <si>
    <t>CS3607N8PD 401</t>
  </si>
  <si>
    <t>CS36080FE5 30</t>
  </si>
  <si>
    <t>CS360838PA 401</t>
  </si>
  <si>
    <t>6S32C10023 30</t>
  </si>
  <si>
    <t>77C3044M82 683</t>
  </si>
  <si>
    <t>77C3044M82 53</t>
  </si>
  <si>
    <t>77F5395M42 1</t>
  </si>
  <si>
    <t>FA42175010 100</t>
  </si>
  <si>
    <t>77Q5437M42 214</t>
  </si>
  <si>
    <t>77Q1215M52 277</t>
  </si>
  <si>
    <t>77Q5918M42 1</t>
  </si>
  <si>
    <t>77Q5918M42 608</t>
  </si>
  <si>
    <t>77Q5805M42 641</t>
  </si>
  <si>
    <t>77Q1175M52 20</t>
  </si>
  <si>
    <t>77Q5806M42 1</t>
  </si>
  <si>
    <t>77Q5695M42 1</t>
  </si>
  <si>
    <t>77Q5892M42 406</t>
  </si>
  <si>
    <t>77Q1214M52 276</t>
  </si>
  <si>
    <t>DENIM</t>
  </si>
  <si>
    <t>LOUNGE TOPS</t>
  </si>
  <si>
    <t>TRUNK</t>
  </si>
  <si>
    <t>BOXER BRIEF</t>
  </si>
  <si>
    <t>ROBE</t>
  </si>
  <si>
    <t>LS SLEEK MK POLO</t>
  </si>
  <si>
    <t>PRINTED LEATHER MOTO</t>
  </si>
  <si>
    <t>PTCH PKT BF BLAZR</t>
  </si>
  <si>
    <t>67% Acetate 33% Polyester</t>
  </si>
  <si>
    <t>COLLARLESS BLAZER</t>
  </si>
  <si>
    <t>97% Viscose 3% Elastane</t>
  </si>
  <si>
    <t>OVERSIZED PUFFER</t>
  </si>
  <si>
    <t>6202.13.9010</t>
  </si>
  <si>
    <t>Dark brandy</t>
  </si>
  <si>
    <t>PATENT LTHR MOTO</t>
  </si>
  <si>
    <t>XS MONOGRAM CHARM</t>
  </si>
  <si>
    <t>SU 20 DEL 2</t>
  </si>
  <si>
    <t>AIRY CHECK YD BLAZER</t>
  </si>
  <si>
    <t>6204.33.9000</t>
  </si>
  <si>
    <t>96% Polyester 4% Elastane</t>
  </si>
  <si>
    <t>MK LOGO ECO TRENCH</t>
  </si>
  <si>
    <t>6202.40.9019</t>
  </si>
  <si>
    <t>51% Recycled Polyester 49% Cotton</t>
  </si>
  <si>
    <t>NEON GRAFFITI FZ</t>
  </si>
  <si>
    <t>68% Cotton 32% Polyester</t>
  </si>
  <si>
    <t>Yellow</t>
  </si>
  <si>
    <t>SOLID JERSEY BD</t>
  </si>
  <si>
    <t>90% Cotton 10% Silk</t>
  </si>
  <si>
    <t>BASIC RACER JACKET</t>
  </si>
  <si>
    <t>62% Viscose 38% Polyester</t>
  </si>
  <si>
    <t>LUREX LEO 1 BTN BLAZER</t>
  </si>
  <si>
    <t>6203.31.0000</t>
  </si>
  <si>
    <t>100% Wool</t>
  </si>
  <si>
    <t>REVERSE CUT SWTSHIRT</t>
  </si>
  <si>
    <t>57% Tencel 43% Coton</t>
  </si>
  <si>
    <t>HYBRID VEST</t>
  </si>
  <si>
    <t>6201.93.0000</t>
  </si>
  <si>
    <t>Safety Orange</t>
  </si>
  <si>
    <t>MK LOGO FKR TAPE TEE</t>
  </si>
  <si>
    <t>MK LOGO TAPE FZ JACKET</t>
  </si>
  <si>
    <t>62% Viscose, 38% Pol Yester</t>
  </si>
  <si>
    <t>EVERGREEN LOGO HOODIE</t>
  </si>
  <si>
    <t>RESORT 2</t>
  </si>
  <si>
    <t>LW PACKABLE JACKET</t>
  </si>
  <si>
    <t>MESH BLOCKED HOODIE</t>
  </si>
  <si>
    <t>78% Cotton, 22% Poly Ester</t>
  </si>
  <si>
    <t>VERTICAL LOGO STRIPE MUFF</t>
  </si>
  <si>
    <t>55% Recycled Poly 40%Nylon 5%Wool</t>
  </si>
  <si>
    <t>MK DOT PRNT UNISEX MASK</t>
  </si>
  <si>
    <t>6204.31.0000</t>
  </si>
  <si>
    <t>96% Wool, 4% Elastan E</t>
  </si>
  <si>
    <t>PUFF SLEEVE  BLAZER</t>
  </si>
  <si>
    <t>ECO LONG PERFMNC PUFFER</t>
  </si>
  <si>
    <t>60% Polyester, 40% R Ecycled Polyester</t>
  </si>
  <si>
    <t>ECO FX FUR CLLR PUFFER</t>
  </si>
  <si>
    <t>6104.63.0000</t>
  </si>
  <si>
    <t>DIP DYE CASHMERE SWEATER</t>
  </si>
  <si>
    <t>60% Cotton, 38% Poly Ester, 2% Elastane</t>
  </si>
  <si>
    <t>Rose pink</t>
  </si>
  <si>
    <t>FITTED 1 BTTN BLAZER</t>
  </si>
  <si>
    <t>6104.39.0010</t>
  </si>
  <si>
    <t>63% Viscose, 32% Nyl On, 5% Elastane</t>
  </si>
  <si>
    <t>MENSY BLAZER COAT</t>
  </si>
  <si>
    <t>33% Polyester ,27% A Crylic, 22% Wool, 13 % Cotton, 3% Nylon, 2% Viscose</t>
  </si>
  <si>
    <t>MID LNGTH PUFFER</t>
  </si>
  <si>
    <t>ECO KORS TAPE MNK DRS</t>
  </si>
  <si>
    <t>65% Recycled Viscose 18% Nylon 14% Polye Ster 3% Elastane</t>
  </si>
  <si>
    <t>MKGO MKDOT JACQ JACKET</t>
  </si>
  <si>
    <t>67% Polyester, 30% R Ecycled Polyester, 3 % Elastane</t>
  </si>
  <si>
    <t>Malachite Grey</t>
  </si>
  <si>
    <t>HO 21 DEL 3</t>
  </si>
  <si>
    <t>CAPE ANORAK</t>
  </si>
  <si>
    <t>60% Sorona Polyester , 40% Polyester</t>
  </si>
  <si>
    <t>75% Viscose, 14% Pol Yester, 7% Cotton, 4 % Metal</t>
  </si>
  <si>
    <t>PONTE LEGGINGS</t>
  </si>
  <si>
    <t>65% Viscose, 30% Nyl On, 5% Elastane</t>
  </si>
  <si>
    <t>ESY BF FOIL MK LOGO LS</t>
  </si>
  <si>
    <t>54% Linen, 46% Visco Se</t>
  </si>
  <si>
    <t>COTTON CROP BOMBER JKT</t>
  </si>
  <si>
    <t>6202.30.9099</t>
  </si>
  <si>
    <t>BOARDWALK STRPE LS SWTR</t>
  </si>
  <si>
    <t>93% Merino Wool 6% N Ylon 1% Elastane</t>
  </si>
  <si>
    <t>SP 22 DEL 3</t>
  </si>
  <si>
    <t>PALM RFL WRAP DRESS</t>
  </si>
  <si>
    <t>ECO MK SWIRL ZIP HOODIE</t>
  </si>
  <si>
    <t>PINSTRIPE DB BLAZER</t>
  </si>
  <si>
    <t>Charcoal</t>
  </si>
  <si>
    <t>2 BTTN TUXEDO BLAZER</t>
  </si>
  <si>
    <t>LOGO LUREX TAPE PUFFER</t>
  </si>
  <si>
    <t>RHINESTONE BLAZER COAT</t>
  </si>
  <si>
    <t>GLAM TIGER FX FUR COAT</t>
  </si>
  <si>
    <t>67% Modacrylic, 33% Acrylic</t>
  </si>
  <si>
    <t>THE MICHAEL BAG</t>
  </si>
  <si>
    <t>MD POUCH</t>
  </si>
  <si>
    <t>Nat/Black</t>
  </si>
  <si>
    <t>CASH BLEND ZEBRA BEANIE</t>
  </si>
  <si>
    <t>ECO MK LOGO MESH TOP</t>
  </si>
  <si>
    <t>71% Recycled Viscose 16% Polyester 11% N Ylon 2% Elastane</t>
  </si>
  <si>
    <t>MK GO BASEBALL JKT</t>
  </si>
  <si>
    <t>KORS WAVE LOGO HOODIE</t>
  </si>
  <si>
    <t>MIX MEDIA JOGGER</t>
  </si>
  <si>
    <t>89% Bci Cotton, 11% Poly</t>
  </si>
  <si>
    <t>VICTORY JOGGER</t>
  </si>
  <si>
    <t>VICTORY SNAP FRONT HOODIE</t>
  </si>
  <si>
    <t>6101.30.1000</t>
  </si>
  <si>
    <t>PRINTED LW HOODED JACKET</t>
  </si>
  <si>
    <t>MESH LOGO BLOUSON</t>
  </si>
  <si>
    <t>JACQ WAFFLE SS ZIP POLO</t>
  </si>
  <si>
    <t>MK PKT TEE</t>
  </si>
  <si>
    <t>VICTORY HOODIE</t>
  </si>
  <si>
    <t>STRIPE SHORT SLV CREW</t>
  </si>
  <si>
    <t>75% Cotton, 25% Poly</t>
  </si>
  <si>
    <t>CYCLE MK GRAPHIC LS CREW</t>
  </si>
  <si>
    <t>Dark Lagoon</t>
  </si>
  <si>
    <t>PRIDE BASEBALL HAT</t>
  </si>
  <si>
    <t>6505.00.3000</t>
  </si>
  <si>
    <t>LIGHTWEIGHT QUILTED VEST</t>
  </si>
  <si>
    <t>FATHERS DAY STRIPE JCKT</t>
  </si>
  <si>
    <t>FATHERS DAY TERRY POLO</t>
  </si>
  <si>
    <t>FLAG SHIP LOGO TEE</t>
  </si>
  <si>
    <t>MMK SOLID FZ HOOD</t>
  </si>
  <si>
    <t>TIE DYE KORS LS CREW</t>
  </si>
  <si>
    <t>100% Organic Cotton</t>
  </si>
  <si>
    <t>LW PARKER</t>
  </si>
  <si>
    <t>6203.42.3100</t>
  </si>
  <si>
    <t>69% Cotton, 15% Tenc El Lyocell, 15% Line N, 1% Elastane</t>
  </si>
  <si>
    <t>Dark Denim</t>
  </si>
  <si>
    <t>SPRING 2021 DEL 1</t>
  </si>
  <si>
    <t>FITTED HEAVYDOWN PUFFER</t>
  </si>
  <si>
    <t>FALL 19 DELIVERY II</t>
  </si>
  <si>
    <t>HEAVYDOWN PARKA</t>
  </si>
  <si>
    <t>CHEVRON QUILTED PACKABLE</t>
  </si>
  <si>
    <t>DOG WALKER LEN DOWN</t>
  </si>
  <si>
    <t>METALLCIC BELTED PUFFER</t>
  </si>
  <si>
    <t>FALL 16 DELIVERY I</t>
  </si>
  <si>
    <t>DOUBLE FACE COATIGAN</t>
  </si>
  <si>
    <t>6202.20.0019</t>
  </si>
  <si>
    <t>52% Wool 48% Other</t>
  </si>
  <si>
    <t>008000</t>
  </si>
  <si>
    <t>SLEEK MK VEE</t>
  </si>
  <si>
    <t>IRVING LACE UP</t>
  </si>
  <si>
    <t>Optic/Palegold</t>
  </si>
  <si>
    <t>HO 16 DEL 1</t>
  </si>
  <si>
    <t>LACE COMBO GAUCHO</t>
  </si>
  <si>
    <t>92% Polyester 8% Elastane</t>
  </si>
  <si>
    <t>SU 18 FASHION BASICS</t>
  </si>
  <si>
    <t>DNM IZZY BOOTCUT</t>
  </si>
  <si>
    <t>6204.62.3990</t>
  </si>
  <si>
    <t>75% Cotton 23% Polyester 2% Elastane</t>
  </si>
  <si>
    <t>Twilightwash</t>
  </si>
  <si>
    <t>CORE OF KORS</t>
  </si>
  <si>
    <t>DNM EU ROCKR ZIP SKNY</t>
  </si>
  <si>
    <t>6204.62.3190</t>
  </si>
  <si>
    <t>PC BASIC VNECK 3 PACK</t>
  </si>
  <si>
    <t>MEGA RAILRD STRP PANT</t>
  </si>
  <si>
    <t>Truenvy/Wht</t>
  </si>
  <si>
    <t>TRACK STRIPE BOMBER</t>
  </si>
  <si>
    <t>Trnavy/Scrlt</t>
  </si>
  <si>
    <t>TLRD HLLYWD WB SHRT</t>
  </si>
  <si>
    <t>6204.63.9090</t>
  </si>
  <si>
    <t>CRPPD SFT CARGO PANT</t>
  </si>
  <si>
    <t>100% Mk Tencel</t>
  </si>
  <si>
    <t>MK PEACE PJ TOP</t>
  </si>
  <si>
    <t>Trnavy/White</t>
  </si>
  <si>
    <t>ENCH BLMS SMK TOP</t>
  </si>
  <si>
    <t>Hibiscus</t>
  </si>
  <si>
    <t>STRIPE BELT DRING</t>
  </si>
  <si>
    <t>MOD GARDN SMOCK SKRT</t>
  </si>
  <si>
    <t>6204.53.0090</t>
  </si>
  <si>
    <t>WILDFLWR WRAP SKIRT</t>
  </si>
  <si>
    <t>LINEN MOTO JACKET</t>
  </si>
  <si>
    <t>6202.90.0090</t>
  </si>
  <si>
    <t>PONTI COMBO LTHR JKT</t>
  </si>
  <si>
    <t>LONG LTHR MOTO JACKET</t>
  </si>
  <si>
    <t>LOGO RNBOW ZIPPULLOVR</t>
  </si>
  <si>
    <t>TILE GEO MINI SKIRT</t>
  </si>
  <si>
    <t>Bone/Black</t>
  </si>
  <si>
    <t>SEQUIN PLEAT SKRT</t>
  </si>
  <si>
    <t>SLIT FRONT SKIRT</t>
  </si>
  <si>
    <t>Blk/Dpfchsia</t>
  </si>
  <si>
    <t>KNITTED MK WB LEGGING</t>
  </si>
  <si>
    <t>6104.69.0091</t>
  </si>
  <si>
    <t>VNK SHAKER HI-LOW SWT</t>
  </si>
  <si>
    <t>52% Nylon 28% Mercerized Wool 20% Cotton</t>
  </si>
  <si>
    <t>MK TRIM TUBE SKIRT</t>
  </si>
  <si>
    <t>FROSTED FAUX FUR JKT</t>
  </si>
  <si>
    <t>6102.30.9000</t>
  </si>
  <si>
    <t>100% Acrylic</t>
  </si>
  <si>
    <t>Twilightblue</t>
  </si>
  <si>
    <t>SEQUIN FUNNL NK PUFFR</t>
  </si>
  <si>
    <t>SKI CAPSULE SNOWPANT</t>
  </si>
  <si>
    <t>43% Polyester 36% Nylon 13% Polyurethane 8% Elastane</t>
  </si>
  <si>
    <t>SIDE MK TRIM LEGGING</t>
  </si>
  <si>
    <t>ACID WASH HW SKINNY</t>
  </si>
  <si>
    <t>99% Cotton 1% Elastane</t>
  </si>
  <si>
    <t>MEMORY NYLON WINDBRK</t>
  </si>
  <si>
    <t>Coral Peach</t>
  </si>
  <si>
    <t>SP 20 DEL 1</t>
  </si>
  <si>
    <t>FLR BOUQUET STUD MOTO</t>
  </si>
  <si>
    <t>DNM SELMA SKINNY</t>
  </si>
  <si>
    <t>Twighlht Wsh</t>
  </si>
  <si>
    <t>SU 20 DEL 3</t>
  </si>
  <si>
    <t>CLASSIC MOTO</t>
  </si>
  <si>
    <t>Sunbeam</t>
  </si>
  <si>
    <t>LEATHER ZIP BOMBER</t>
  </si>
  <si>
    <t>MUTLI TIEDYE HOODIE</t>
  </si>
  <si>
    <t>SPRLTIEDYE ZIP HOODIE</t>
  </si>
  <si>
    <t>Crew Blue</t>
  </si>
  <si>
    <t>SLIM L S BD</t>
  </si>
  <si>
    <t>6205.20.0090</t>
  </si>
  <si>
    <t>EMB LOGO COLLAR POLO</t>
  </si>
  <si>
    <t>GRAPHIC T SHIRT PRIDE</t>
  </si>
  <si>
    <t>90% Polyester, 10% S Pandex</t>
  </si>
  <si>
    <t>SF FASHION TRUNK 3 PACK</t>
  </si>
  <si>
    <t>6107.11.0000</t>
  </si>
  <si>
    <t>95% Cotton, 5% Elast Ane</t>
  </si>
  <si>
    <t>TECH HEAVY PARKA</t>
  </si>
  <si>
    <t>94% Poly, 6% Spandex</t>
  </si>
  <si>
    <t>REVERSIBLE LW QUILTED JKT</t>
  </si>
  <si>
    <t>Cordovan</t>
  </si>
  <si>
    <t>RVRS LW QUILTED JKT LOGO</t>
  </si>
  <si>
    <t>MIA DENIM JCKT - GRAY</t>
  </si>
  <si>
    <t>6201.30.9099</t>
  </si>
  <si>
    <t>United States of America</t>
  </si>
  <si>
    <t>98% Cotton, 2% Pu</t>
  </si>
  <si>
    <t>Arm Grn Hthr</t>
  </si>
  <si>
    <t>CAMO TRACK JACKET</t>
  </si>
  <si>
    <t>Chino</t>
  </si>
  <si>
    <t>NYLON MIX MEDIA HOODY</t>
  </si>
  <si>
    <t>Twilight Wsh</t>
  </si>
  <si>
    <t>SP 21 DEL 2</t>
  </si>
  <si>
    <t>FITTED DENIM JACKET</t>
  </si>
  <si>
    <t>99% Cotton, 1% Elast Ane</t>
  </si>
  <si>
    <t>Vtg Cs Wsh</t>
  </si>
  <si>
    <t>SNAP CF ZIP MOTO JKT</t>
  </si>
  <si>
    <t>UNISEX HEATHER SWEATSHIRT</t>
  </si>
  <si>
    <t>70% Organic Cotton, 30% Recycled Polyest Er</t>
  </si>
  <si>
    <t>UNISEX ZIP HOODIE</t>
  </si>
  <si>
    <t>Derby</t>
  </si>
  <si>
    <t>70S  4PKT BELTED JKT</t>
  </si>
  <si>
    <t>GLAM ZEBRA 4 PKT ANRK</t>
  </si>
  <si>
    <t>6202.30.9019</t>
  </si>
  <si>
    <t>UNISEX MK 60S SWEATSHIRT</t>
  </si>
  <si>
    <t>ZEBRA LOGO TAPE ZIP JCKT</t>
  </si>
  <si>
    <t>MENSY 1 BTTN BLAZER</t>
  </si>
  <si>
    <t>98% Virgin Wool, 2% Elastane</t>
  </si>
  <si>
    <t>CHEETAH DBLFACE TRENCH</t>
  </si>
  <si>
    <t>80% Wool, 20% Polyes Ter</t>
  </si>
  <si>
    <t>Derby hthr</t>
  </si>
  <si>
    <t>DB MENSY OVERSIZED COAT</t>
  </si>
  <si>
    <t>70% Wool, 20% Polyes Ter, 10% Nylon</t>
  </si>
  <si>
    <t>Dark camel</t>
  </si>
  <si>
    <t>4 PKT OVERSIZE PARKA</t>
  </si>
  <si>
    <t>6202.30.9011</t>
  </si>
  <si>
    <t>ECO CHEETAH RVSBL PUFF</t>
  </si>
  <si>
    <t>Malachitegry</t>
  </si>
  <si>
    <t>MINI MK CAPE ANORAK</t>
  </si>
  <si>
    <t>6202.40.1019</t>
  </si>
  <si>
    <t>HOODED FAUX FUR JKT</t>
  </si>
  <si>
    <t>100% Modacrylic</t>
  </si>
  <si>
    <t>SWTR PUFFER JKT</t>
  </si>
  <si>
    <t>6202.20.0091</t>
  </si>
  <si>
    <t>PUFF FX FUR RVSBLE COAT</t>
  </si>
  <si>
    <t>REVERSE PRT SPORTS BRA</t>
  </si>
  <si>
    <t>MKGO MINI MK DOT BRA</t>
  </si>
  <si>
    <t>CROP SHAKER WITH FLARES</t>
  </si>
  <si>
    <t>INTARSIA MK CARDIGAN</t>
  </si>
  <si>
    <t>DOUBLEFACE ROBE COAT</t>
  </si>
  <si>
    <t>Alabaster</t>
  </si>
  <si>
    <t>SHRUNKN MK DOT JACQ JACKT</t>
  </si>
  <si>
    <t>Rosewater</t>
  </si>
  <si>
    <t>MKGO MINI MK DOT LEGGING</t>
  </si>
  <si>
    <t>CAMO PRNT PUFFR</t>
  </si>
  <si>
    <t>MK SIGNATR PRNT PUFFR</t>
  </si>
  <si>
    <t>HO 21 DEL 2</t>
  </si>
  <si>
    <t>WASHED 4 PKT ANRK</t>
  </si>
  <si>
    <t>FEATHER SLV 4 PKT ANRK</t>
  </si>
  <si>
    <t>SONORAN PALM BLAZER</t>
  </si>
  <si>
    <t>6202.30.1099</t>
  </si>
  <si>
    <t>WASHED UTILITY JKT</t>
  </si>
  <si>
    <t>HEAVY LINEN TRENCH</t>
  </si>
  <si>
    <t>Hemp</t>
  </si>
  <si>
    <t>MK GO LOGO PKBLE ANORK</t>
  </si>
  <si>
    <t>MK LOGO CROP BOMBER</t>
  </si>
  <si>
    <t>MK GO FAUX LEATHER ANORAK</t>
  </si>
  <si>
    <t>MK GO LOGO FX LTHR ANRK</t>
  </si>
  <si>
    <t>CF ZIP TRENCH</t>
  </si>
  <si>
    <t>POPLIN WRAP TOP</t>
  </si>
  <si>
    <t>KORS SUPER CROP HOODIE</t>
  </si>
  <si>
    <t>PRT UNISEX TONALSWEATSHRT</t>
  </si>
  <si>
    <t>STRIPE SWTR W/ SNAP SLV</t>
  </si>
  <si>
    <t>ECO MGA MK DT ZIP HOODIE</t>
  </si>
  <si>
    <t>62% Recycled Viscose 20% Nylon 14% Polye Ster 4% Elastane</t>
  </si>
  <si>
    <t>MK LOGO TIE PENCIL SKRT</t>
  </si>
  <si>
    <t>60% Viscose 23% Poly Amide 14% Polyester 3% Elastane</t>
  </si>
  <si>
    <t>Sienna</t>
  </si>
  <si>
    <t>BLOCK LOGO CHAIN PUFFER</t>
  </si>
  <si>
    <t>92% Polyester, 8% El Astane</t>
  </si>
  <si>
    <t>SB MENSY OVERSIZED COAT</t>
  </si>
  <si>
    <t>METALLC PUFFR W LOGO TAPE</t>
  </si>
  <si>
    <t>METALLIC SHRUNKEN MOTO</t>
  </si>
  <si>
    <t>ECO MIDI RIB PENCIL SKIRT</t>
  </si>
  <si>
    <t>70% Recycled Viscose 17% Polyester 11% N Ylon 2% Elastane</t>
  </si>
  <si>
    <t>PONTE WVN MIX PUFFER JKT</t>
  </si>
  <si>
    <t>69% Lenzing Ecovero Viscose, 26% Recycle D Nylon, 5% Elastane</t>
  </si>
  <si>
    <t>PATCH PKT FITTED BLAZER</t>
  </si>
  <si>
    <t>DWN CRP PFFR W LOGO TAPE</t>
  </si>
  <si>
    <t>MK LOGO JCRD ECO TRENCH</t>
  </si>
  <si>
    <t>100% First Mile Recy Cled Polyester</t>
  </si>
  <si>
    <t>FAUX PTNT LTHR TRENCH</t>
  </si>
  <si>
    <t>GIRAFFE BELTED TRENCH</t>
  </si>
  <si>
    <t>ECO MK DOT SNAP CROP JKT</t>
  </si>
  <si>
    <t>4 PKT DENIM JKT</t>
  </si>
  <si>
    <t>ECO CROP BUTON JKT</t>
  </si>
  <si>
    <t>79% Recycled Viscose 15% Polyester 5% Ny Lon 1% Elastane</t>
  </si>
  <si>
    <t>CHAIN BELT SIG LGO TRNCH</t>
  </si>
  <si>
    <t>54% Cotton, 46% Recy Cled Polyester</t>
  </si>
  <si>
    <t>RVSBL MK DOT UNISEX PFFR</t>
  </si>
  <si>
    <t>MK GO PUFFER VEST</t>
  </si>
  <si>
    <t>6211.33.9000</t>
  </si>
  <si>
    <t>PACKABLE MK GO ANORAK</t>
  </si>
  <si>
    <t>MK GO QLTD PUFFER</t>
  </si>
  <si>
    <t>MKGO ANML LOGO WB LEGGING</t>
  </si>
  <si>
    <t>EMB CTN LAWN BTN DWN TOP</t>
  </si>
  <si>
    <t>6106.10.0000</t>
  </si>
  <si>
    <t>MKGO ANML ZIP LOGO SPBRA</t>
  </si>
  <si>
    <t>CUFF BUTTON TURTLNK SWTR</t>
  </si>
  <si>
    <t>STRCH FX LTHR PENCIL SKT</t>
  </si>
  <si>
    <t>MK GO KORS TAPE LS CREW</t>
  </si>
  <si>
    <t>FACET LOGO LW HOODED JKT</t>
  </si>
  <si>
    <t>EMB KORS FZ HOODIE</t>
  </si>
  <si>
    <t>ALLOVER MK LOGO JACQ CREW</t>
  </si>
  <si>
    <t>Blck/Crimson</t>
  </si>
  <si>
    <t>KORS CREW</t>
  </si>
  <si>
    <t>Hot Lava</t>
  </si>
  <si>
    <t>MK LOGO TAPE JOGGER</t>
  </si>
  <si>
    <t>68% Cotton, 32% Poly Ester</t>
  </si>
  <si>
    <t>PC FASHION TRUNK 3 PACK</t>
  </si>
  <si>
    <t>6107.12.9999</t>
  </si>
  <si>
    <t>Chambry Cmbo</t>
  </si>
  <si>
    <t>4 POCKET FIELD JCKT - TRI</t>
  </si>
  <si>
    <t>68% Polyester, 30% V Iscose, 2% Elastane</t>
  </si>
  <si>
    <t>NEW EVERGREEN LS CREW</t>
  </si>
  <si>
    <t>FALL 23</t>
  </si>
  <si>
    <t>NEW EVERGREEN FZ HOODIE</t>
  </si>
  <si>
    <t>SPRING 3</t>
  </si>
  <si>
    <t>MMK OMBRE JOGGER</t>
  </si>
  <si>
    <t>Lt chambray</t>
  </si>
  <si>
    <t>LINEN CHORE JACKET</t>
  </si>
  <si>
    <t>73% Cotton, 25% Line N, 2% Spandex</t>
  </si>
  <si>
    <t>6101.30.9000</t>
  </si>
  <si>
    <t>HOODED TECH COACHES JKT</t>
  </si>
  <si>
    <t>62% Cotton, 38% Nylo N</t>
  </si>
  <si>
    <t>PRIDE PATCH FZ HOODIE</t>
  </si>
  <si>
    <t>SF FASHION LRB 3 PACK</t>
  </si>
  <si>
    <t>Chili</t>
  </si>
  <si>
    <t>Mntn Blue</t>
  </si>
  <si>
    <t>MT FASHION TRUNK 3PK</t>
  </si>
  <si>
    <t>6107.12.0000</t>
  </si>
  <si>
    <t>85% Recycled Nylon, 15% Lycra</t>
  </si>
  <si>
    <t>SF FASHION BB 3 PACK</t>
  </si>
  <si>
    <t>PEACH JERSEY LS CREW</t>
  </si>
  <si>
    <t>ST FASHION LRB 3 PACK</t>
  </si>
  <si>
    <t>ST FASHION TRUNK 3 PACK</t>
  </si>
  <si>
    <t>PC FASHION CREW 3 PACK</t>
  </si>
  <si>
    <t>SUSTAINABLE PUFFER JKT</t>
  </si>
  <si>
    <t>LW OMBRE QUILTED VEST</t>
  </si>
  <si>
    <t>REVERSIBLE QUILTED VEST</t>
  </si>
  <si>
    <t>RACING STRIPE PUFFER</t>
  </si>
  <si>
    <t>LOGO QUILTED JKT</t>
  </si>
  <si>
    <t>TECH ANORAK</t>
  </si>
  <si>
    <t>REVERSIBLE LW PUFFER</t>
  </si>
  <si>
    <t>HOODED LOGO TAPE PUFFER</t>
  </si>
  <si>
    <t>6201.90.0090</t>
  </si>
  <si>
    <t>NYLON BASEBALL</t>
  </si>
  <si>
    <t>VICTORY PO HOODIE</t>
  </si>
  <si>
    <t>70% Cotton, 30% Poly Ester</t>
  </si>
  <si>
    <t>Bright Ruby</t>
  </si>
  <si>
    <t>Husk Melange</t>
  </si>
  <si>
    <t>STRIPE RUGBY PULLOVER</t>
  </si>
  <si>
    <t>80% Extra Fine Merin O Wool, 20% Recycled Nylon</t>
  </si>
  <si>
    <t>OVERSIZE LOGO HOODY</t>
  </si>
  <si>
    <t>58% Acrylic, 25% Woo L, 17% Nylon</t>
  </si>
  <si>
    <t>WASHED CORE MERINO POLO</t>
  </si>
  <si>
    <t>MK FOULARD CREW</t>
  </si>
  <si>
    <t>Ash</t>
  </si>
  <si>
    <t>CORE QUARTER ZIP</t>
  </si>
  <si>
    <t>Charcoal Mel</t>
  </si>
  <si>
    <t>MK VERTICAL STRIPES SCARF</t>
  </si>
  <si>
    <t>FISHERMAN RIB CUFF HAT</t>
  </si>
  <si>
    <t>4203.40.0090</t>
  </si>
  <si>
    <t>CAMO STRIPE MK SCARF</t>
  </si>
  <si>
    <t>50% Polyester, 50% Acrylic</t>
  </si>
  <si>
    <t>SILICONE KORS HAT</t>
  </si>
  <si>
    <t>FISHERMAN RIB SCARF</t>
  </si>
  <si>
    <t>QUILTED SHIRT JACKET</t>
  </si>
  <si>
    <t>LNY LS CREW</t>
  </si>
  <si>
    <t>MIX MEDIA BOMBER</t>
  </si>
  <si>
    <t>ELLESSEXMK ZIPPER CREW</t>
  </si>
  <si>
    <t>Khaki Melan</t>
  </si>
  <si>
    <t>Tropical Pnk</t>
  </si>
  <si>
    <t>ST FASHION TRUNK 3PK</t>
  </si>
  <si>
    <t>PC FASHION CREW 3PK</t>
  </si>
  <si>
    <t>6110.20.2069</t>
  </si>
  <si>
    <t>Sage Olive</t>
  </si>
  <si>
    <t>PEACH JERSEY SS CREW</t>
  </si>
  <si>
    <t>UNISEX ROBE</t>
  </si>
  <si>
    <t>Admiral Blue</t>
  </si>
  <si>
    <t>MICRO SIGNATURE MK CREW</t>
  </si>
  <si>
    <t>ICON LOGO LS CREW</t>
  </si>
  <si>
    <t>80% Cotton, 20% Elas Tomultiester</t>
  </si>
  <si>
    <t>ELEVATE SS POLO</t>
  </si>
  <si>
    <t>90% Cotton, 10% Silk</t>
  </si>
  <si>
    <t>CORE - L S JERSEY CREW</t>
  </si>
  <si>
    <t>SHAKER STRIPE CREW</t>
  </si>
  <si>
    <t>Heather</t>
  </si>
  <si>
    <t>SHORT PACKABLE DOWN</t>
  </si>
  <si>
    <t>HK HIGH-SHINE MID PUFFER</t>
  </si>
  <si>
    <t>HK LONG BELTED PUFFER</t>
  </si>
  <si>
    <t>HK SPORT BELTED FX TRIM PUFFER</t>
  </si>
  <si>
    <t>Bronze</t>
  </si>
  <si>
    <t>Shell1:100% Poly Shell2:100% Nylon</t>
  </si>
  <si>
    <t>REVERSIBLE LOGO PACKABLE</t>
  </si>
  <si>
    <t>Chocodot/Cam</t>
  </si>
  <si>
    <t>SHEARLING PUFFER</t>
  </si>
  <si>
    <t>SHORT PUFFER FUR</t>
  </si>
  <si>
    <t>100% Recycled Poly</t>
  </si>
  <si>
    <t>HORIZONTAL QUILTED DOWN</t>
  </si>
  <si>
    <t>Dk Brandy</t>
  </si>
  <si>
    <t>FAUX FUR ZIP FRONT JACKET</t>
  </si>
  <si>
    <t>BLACK TRIMMED HORIZONTAL</t>
  </si>
  <si>
    <t>LONG STRETCH PACKABLE W</t>
  </si>
  <si>
    <t>ZIP FRONT DIAGONAL QUILT</t>
  </si>
  <si>
    <t>SHIRT STYLE FAUX</t>
  </si>
  <si>
    <t>6102.30.1000</t>
  </si>
  <si>
    <t>Ivory</t>
  </si>
  <si>
    <t>2016 Spring Summer</t>
  </si>
  <si>
    <t>17</t>
  </si>
  <si>
    <t>2U</t>
  </si>
  <si>
    <t>2</t>
  </si>
  <si>
    <t>1B</t>
  </si>
  <si>
    <t>31/34</t>
  </si>
  <si>
    <t>29</t>
  </si>
  <si>
    <t>W4</t>
  </si>
  <si>
    <t>W9</t>
  </si>
  <si>
    <t>C9</t>
  </si>
  <si>
    <t>32F2GTMN7B</t>
  </si>
  <si>
    <t>32F2GTMN7B Vanilla/Acrn</t>
  </si>
  <si>
    <t>Accessories</t>
  </si>
  <si>
    <t>Laptot Case</t>
  </si>
  <si>
    <t>63.7% PVC, 36.3% COT TON</t>
  </si>
  <si>
    <t>Fall/Winter</t>
  </si>
  <si>
    <t>Vanilla/Acrn</t>
  </si>
  <si>
    <t>32F2SJ6T7V</t>
  </si>
  <si>
    <t>32F2SJ6T7V Blk/Silver</t>
  </si>
  <si>
    <t>Pochette</t>
  </si>
  <si>
    <t>69% PVC, 17% POLYEST ER, 13% COTTON, 1% P U</t>
  </si>
  <si>
    <t>Key Fob/Charms Xs Monogram Charm</t>
  </si>
  <si>
    <t>100% COW LEATHER</t>
  </si>
  <si>
    <t>32H9GF3N0L Luggage</t>
  </si>
  <si>
    <t>Camel</t>
  </si>
  <si>
    <t>Carry Over</t>
  </si>
  <si>
    <t>34F1GJ6W4B</t>
  </si>
  <si>
    <t>34F1GJ6W4B Brown</t>
  </si>
  <si>
    <t>Wristlets</t>
  </si>
  <si>
    <t>34F2G5HF6O</t>
  </si>
  <si>
    <t>34F2G5HF6O BLK/GOLD</t>
  </si>
  <si>
    <t>Md Tab Passport Wallet Heritage</t>
  </si>
  <si>
    <t>22F</t>
  </si>
  <si>
    <t>BLK/GOLD</t>
  </si>
  <si>
    <t>34F2G7PD1L</t>
  </si>
  <si>
    <t>34F2G7PD1L Soft Pink</t>
  </si>
  <si>
    <t>Wallets</t>
  </si>
  <si>
    <t>89.4% PVC, 9.6% POLY ESTER, 1% PU</t>
  </si>
  <si>
    <t>34F2GT9D5L</t>
  </si>
  <si>
    <t>34F2GT9D5L Olive</t>
  </si>
  <si>
    <t>Card Holder SM</t>
  </si>
  <si>
    <t>Spring/Summer</t>
  </si>
  <si>
    <t>34F2GT9D5O</t>
  </si>
  <si>
    <t>34F2GT9D5O BLK/GOLD</t>
  </si>
  <si>
    <t>Sm Id Chn Card Holder Jet Set Charm</t>
  </si>
  <si>
    <t>34F2GT9N5O</t>
  </si>
  <si>
    <t>34F2GT9N5O Blk/Gold</t>
  </si>
  <si>
    <t>Airpods Case</t>
  </si>
  <si>
    <t>Blk/Gold</t>
  </si>
  <si>
    <t>34F2SJ6D0J</t>
  </si>
  <si>
    <t>34F2SJ6D0J Hri Blu Mlti</t>
  </si>
  <si>
    <t>Card Case SM</t>
  </si>
  <si>
    <t>59% COTTON, 41% POLY ESTER</t>
  </si>
  <si>
    <t>Hri Blu Mlti</t>
  </si>
  <si>
    <t>34F2ST9D5O</t>
  </si>
  <si>
    <t>34F2ST9D5O BLK/SILVER</t>
  </si>
  <si>
    <t>BLK/SILVER</t>
  </si>
  <si>
    <t>34H1GJ6D0V</t>
  </si>
  <si>
    <t>34H1GJ6D0V Pale Blue</t>
  </si>
  <si>
    <t>Pale Blue</t>
  </si>
  <si>
    <t>34H1GT9E8L</t>
  </si>
  <si>
    <t>34H1GT9E8L Soft Pink</t>
  </si>
  <si>
    <t>34S2SJ6D0L</t>
  </si>
  <si>
    <t>34S2SJ6D0L Soft Sky</t>
  </si>
  <si>
    <t>52% POLYURETHANE, 48 % POLYESTER</t>
  </si>
  <si>
    <t>Soft Sky</t>
  </si>
  <si>
    <t>34T1SJ6D0U</t>
  </si>
  <si>
    <t>34T1SJ6D0U Orchid Haze</t>
  </si>
  <si>
    <t>Orchid Haze</t>
  </si>
  <si>
    <t>35F0GTVD3U</t>
  </si>
  <si>
    <t>35F0GTVD3U Pale Blue</t>
  </si>
  <si>
    <t>Card Holder LG</t>
  </si>
  <si>
    <t>100% POLYURETHANE</t>
  </si>
  <si>
    <t>39F1LHDF1V</t>
  </si>
  <si>
    <t>39F1LHDF1V Brn/Opt Orng</t>
  </si>
  <si>
    <t>69% PVC, 17% POLYEST ER, 13% COTTON, 1% P OLYURETHANE</t>
  </si>
  <si>
    <t>Brn/Opt Orng</t>
  </si>
  <si>
    <t>39U1LHDF1O</t>
  </si>
  <si>
    <t>39U1LHDF1O Rce Rd/Blk</t>
  </si>
  <si>
    <t>70% PVC, 17% POLYEST ER, 13% COTTON</t>
  </si>
  <si>
    <t>Rce Rd/Blk</t>
  </si>
  <si>
    <t>Backpacks</t>
  </si>
  <si>
    <t>Backpack</t>
  </si>
  <si>
    <t>90% PVC, 10% POLYEST ER</t>
  </si>
  <si>
    <t>35S2G8TB2V</t>
  </si>
  <si>
    <t>35S2G8TB2V Grapfrut Mlt</t>
  </si>
  <si>
    <t>Grapfrut Mlt</t>
  </si>
  <si>
    <t>89.4% PVC, 9.6% POLY ESTER, 1% POLYURETHA NE</t>
  </si>
  <si>
    <t>Bags</t>
  </si>
  <si>
    <t>Messenger &amp; Crossbody Bags</t>
  </si>
  <si>
    <t>Tote Bag</t>
  </si>
  <si>
    <t xml:space="preserve">Tote Bag </t>
  </si>
  <si>
    <t>30S2L04M1L</t>
  </si>
  <si>
    <t>30S2L04M1L Lt Cream</t>
  </si>
  <si>
    <t>Messenger &amp; Crossbody bags</t>
  </si>
  <si>
    <t>Lt Cream</t>
  </si>
  <si>
    <t>30T2GH6T3I</t>
  </si>
  <si>
    <t>30T2GH6T3I Sftpink/Fawn</t>
  </si>
  <si>
    <t>45.7% LINEN, 34% COT TON, 20.3% POLYESTER</t>
  </si>
  <si>
    <t>Sftpink/Fawn</t>
  </si>
  <si>
    <t>32F2G3BC5L</t>
  </si>
  <si>
    <t>32F2G3BC5L Crimson</t>
  </si>
  <si>
    <t>Bucket Bags</t>
  </si>
  <si>
    <t>33U1LHST9B</t>
  </si>
  <si>
    <t>33U1LHST9B Black Rainbw</t>
  </si>
  <si>
    <t>90% PVC, 9% POLYESTE R, 1% PU</t>
  </si>
  <si>
    <t>Black Rainbw</t>
  </si>
  <si>
    <t>35S2GNMT3B</t>
  </si>
  <si>
    <t>35S2GNMT3B Fair Aqua</t>
  </si>
  <si>
    <t>Fair Aqua</t>
  </si>
  <si>
    <t>40F1AIFEEB</t>
  </si>
  <si>
    <t>40F1AIFEEB Black</t>
  </si>
  <si>
    <t>Shoes</t>
  </si>
  <si>
    <t>Boots</t>
  </si>
  <si>
    <t>TEXTILE BASE COATED IN PU</t>
  </si>
  <si>
    <t>40F2ZMFE5D</t>
  </si>
  <si>
    <t>40F2ZMFE5D Blk/Gold</t>
  </si>
  <si>
    <t>55% POLYESTER, 45% P U</t>
  </si>
  <si>
    <t>40F2ZMFE5S</t>
  </si>
  <si>
    <t>40F2ZMFE5S Nat/Lugg</t>
  </si>
  <si>
    <t>100% POLYESTER</t>
  </si>
  <si>
    <t>Nat/Lugg</t>
  </si>
  <si>
    <t>40T2IZMP1B</t>
  </si>
  <si>
    <t>40T2IZMP1B Brown</t>
  </si>
  <si>
    <t>Izzy Flex Pump</t>
  </si>
  <si>
    <t>40T2IZMP1L</t>
  </si>
  <si>
    <t>40T2IZMP1L Camel</t>
  </si>
  <si>
    <t>Heeled shoes</t>
  </si>
  <si>
    <t>42S1KEFS2B</t>
  </si>
  <si>
    <t>42S1KEFS2B Dk Midnight</t>
  </si>
  <si>
    <t>Sneakers</t>
  </si>
  <si>
    <t>100% SHEEP LEATHER</t>
  </si>
  <si>
    <t>Dk Midnight</t>
  </si>
  <si>
    <t>43S2DAFS1D</t>
  </si>
  <si>
    <t>43S2DAFS1D Black</t>
  </si>
  <si>
    <t>Dash Trainer</t>
  </si>
  <si>
    <t>43T2GEFS3D</t>
  </si>
  <si>
    <t>43T2GEFS3D Optic White</t>
  </si>
  <si>
    <t>Georgie Trainer</t>
  </si>
  <si>
    <t>Optic White</t>
  </si>
  <si>
    <t>Active Wedge Shoes</t>
  </si>
  <si>
    <t>49F0JNFS2D</t>
  </si>
  <si>
    <t>49F0JNFS2D Pale Ocean</t>
  </si>
  <si>
    <t>Jenkins Knit Trainer</t>
  </si>
  <si>
    <t>Pale Ocean</t>
  </si>
  <si>
    <t>Vienam</t>
  </si>
  <si>
    <t>30S1G3MT2L Orange</t>
  </si>
  <si>
    <t>32S2ST9C1V</t>
  </si>
  <si>
    <t>32S2ST9C1V Merlot</t>
  </si>
  <si>
    <t>34F9GAFW4L Crimson</t>
  </si>
  <si>
    <t>34T2GT9D0B</t>
  </si>
  <si>
    <t>34T2GT9D0B Black</t>
  </si>
  <si>
    <t>Jet Set Charms</t>
  </si>
  <si>
    <t>35S2GNMT3L Sunshine</t>
  </si>
  <si>
    <t>IMAGE</t>
  </si>
  <si>
    <t>4202.92.1100</t>
  </si>
  <si>
    <t>4202.32.9090</t>
  </si>
  <si>
    <t>4202.91.8090</t>
  </si>
  <si>
    <t>4202.92.9890</t>
  </si>
  <si>
    <t>6405.90.9000</t>
  </si>
  <si>
    <t>10.0</t>
  </si>
  <si>
    <t>7.0</t>
  </si>
  <si>
    <t>6.0</t>
  </si>
  <si>
    <t>8.0</t>
  </si>
  <si>
    <t>4202.21.0091</t>
  </si>
  <si>
    <t>4202.21.0092</t>
  </si>
  <si>
    <t>13.0</t>
  </si>
  <si>
    <t>5.0</t>
  </si>
  <si>
    <t>9.0</t>
  </si>
  <si>
    <t>32F2SP1C5S</t>
  </si>
  <si>
    <t>Black/Gold</t>
  </si>
  <si>
    <t>Camel Multi</t>
  </si>
  <si>
    <t>Vanilla Mlti</t>
  </si>
  <si>
    <t>32F2SP1C5S Blk/Silver</t>
  </si>
  <si>
    <t>34F2G5HN6O Black/Gold</t>
  </si>
  <si>
    <t>34H1LT9F1O Camel</t>
  </si>
  <si>
    <t>34S1GT9D5T Camel Multi</t>
  </si>
  <si>
    <t>30F0G1SL3L Soft Pink</t>
  </si>
  <si>
    <t>30S2G6BS6U Vanilla Mlti</t>
  </si>
  <si>
    <t>30S2L7HL3L Lt Cream</t>
  </si>
  <si>
    <t>30T2G2BL1Y Luggage</t>
  </si>
  <si>
    <t>34F2G5HN6O</t>
  </si>
  <si>
    <t>34H1LT9F1O</t>
  </si>
  <si>
    <t>34S1GT9D5T</t>
  </si>
  <si>
    <t>30F0G1SL3L</t>
  </si>
  <si>
    <t>30S2G6BS6U</t>
  </si>
  <si>
    <t>30S2L7HL3L</t>
  </si>
  <si>
    <t>30T2G2BL1Y</t>
  </si>
  <si>
    <t>Pochette SM</t>
  </si>
  <si>
    <t>Belt Bag</t>
  </si>
  <si>
    <t>Wallets SM</t>
  </si>
  <si>
    <t>Shoulder Bag LG</t>
  </si>
  <si>
    <t>Satchel MD</t>
  </si>
  <si>
    <t>Shoulder bag SM</t>
  </si>
  <si>
    <t>100% LAMB LEATHER</t>
  </si>
  <si>
    <t>60% POLYURETHANE, 20 % COTTON, 20% POLYES TER</t>
  </si>
  <si>
    <t>STYLE</t>
  </si>
  <si>
    <t>DEPARTMENT</t>
  </si>
  <si>
    <t>CATEGORY</t>
  </si>
  <si>
    <t>GENDER</t>
  </si>
  <si>
    <t>COMPOSITION</t>
  </si>
  <si>
    <t>MONEY PIECES</t>
  </si>
  <si>
    <t>India</t>
  </si>
  <si>
    <t>NS</t>
  </si>
  <si>
    <t>PANTS</t>
  </si>
  <si>
    <t>Sri Lanka</t>
  </si>
  <si>
    <t>TOTE</t>
  </si>
  <si>
    <t>Italy</t>
  </si>
  <si>
    <t>ACTIVE</t>
  </si>
  <si>
    <t>Cambodia</t>
  </si>
  <si>
    <t>LEATHER</t>
  </si>
  <si>
    <t>5.5</t>
  </si>
  <si>
    <t>6.5</t>
  </si>
  <si>
    <t>7.5</t>
  </si>
  <si>
    <t>8.5</t>
  </si>
  <si>
    <t>9.5</t>
  </si>
  <si>
    <t>CASUAL</t>
  </si>
  <si>
    <t>China</t>
  </si>
  <si>
    <t>Colombia</t>
  </si>
  <si>
    <t>Vietnam</t>
  </si>
  <si>
    <t>S</t>
  </si>
  <si>
    <t>M</t>
  </si>
  <si>
    <t>L</t>
  </si>
  <si>
    <t>MS88XPT90Z</t>
  </si>
  <si>
    <t>DRESS</t>
  </si>
  <si>
    <t>XXS</t>
  </si>
  <si>
    <t>CROSSBODY</t>
  </si>
  <si>
    <t>Indonesia</t>
  </si>
  <si>
    <t>TAILORED</t>
  </si>
  <si>
    <t>SATCHEL</t>
  </si>
  <si>
    <t>34F9GAFW4L</t>
  </si>
  <si>
    <t>WRISTLETS</t>
  </si>
  <si>
    <t>KEY FOB/CHARMS</t>
  </si>
  <si>
    <t>35T0GWXS3L</t>
  </si>
  <si>
    <t>Bangladesh</t>
  </si>
  <si>
    <t>XS</t>
  </si>
  <si>
    <t>XL</t>
  </si>
  <si>
    <t>XXL</t>
  </si>
  <si>
    <t>XXXL</t>
  </si>
  <si>
    <t>KNITS</t>
  </si>
  <si>
    <t>OUTERWEAR</t>
  </si>
  <si>
    <t>ACCESSORIES</t>
  </si>
  <si>
    <t>SHIRTS</t>
  </si>
  <si>
    <t>CF1600Y324</t>
  </si>
  <si>
    <t>SWEATERS</t>
  </si>
  <si>
    <t>40R1LAFP1D</t>
  </si>
  <si>
    <t>MH180WAG9V</t>
  </si>
  <si>
    <t>JACKETS</t>
  </si>
  <si>
    <t>POUCHES/PORTFOLIOS</t>
  </si>
  <si>
    <t>34H1GT9E8B</t>
  </si>
  <si>
    <t>MH1605G33D</t>
  </si>
  <si>
    <t>40F1JAFA2Y</t>
  </si>
  <si>
    <t>40F1OZFB5B</t>
  </si>
  <si>
    <t>40F1RIFB6L</t>
  </si>
  <si>
    <t>40F1SCFE5M</t>
  </si>
  <si>
    <t>40F1TUFE5S</t>
  </si>
  <si>
    <t>40R2JAFP1Y</t>
  </si>
  <si>
    <t>40R2SDFE5Z</t>
  </si>
  <si>
    <t>40T2COME5D</t>
  </si>
  <si>
    <t>40T2TUFE6L</t>
  </si>
  <si>
    <t>MS2102JFAU</t>
  </si>
  <si>
    <t>MS260BB5BB</t>
  </si>
  <si>
    <t>MS260CL33D</t>
  </si>
  <si>
    <t>MS2600C33D</t>
  </si>
  <si>
    <t>MS2812CF4C</t>
  </si>
  <si>
    <t>MS2812Z5KZ</t>
  </si>
  <si>
    <t>MF260HL46G</t>
  </si>
  <si>
    <t>S/M</t>
  </si>
  <si>
    <t>L/XL</t>
  </si>
  <si>
    <t>MF2609P6ZZ</t>
  </si>
  <si>
    <t>MF2103Y6LN</t>
  </si>
  <si>
    <t>MU2206UBKN</t>
  </si>
  <si>
    <t>WF2103V4MT</t>
  </si>
  <si>
    <t>MU1304Y2S8</t>
  </si>
  <si>
    <t>MU2204J5TR</t>
  </si>
  <si>
    <t>MU2207447X</t>
  </si>
  <si>
    <t>MU240E45Q3</t>
  </si>
  <si>
    <t>MU260DA6JQ</t>
  </si>
  <si>
    <t>MU260DDCSN</t>
  </si>
  <si>
    <t>MU260DN4VR</t>
  </si>
  <si>
    <t>MU260D833D</t>
  </si>
  <si>
    <t>MU260EE4VR</t>
  </si>
  <si>
    <t>MU260EF4VR</t>
  </si>
  <si>
    <t>MU260E44VR</t>
  </si>
  <si>
    <t>MU260E76KW</t>
  </si>
  <si>
    <t>MU260E833D</t>
  </si>
  <si>
    <t>MU28Y8Z63F</t>
  </si>
  <si>
    <t>MU2814X636</t>
  </si>
  <si>
    <t>43F2ALFS7B</t>
  </si>
  <si>
    <t>43F2MVFP2A</t>
  </si>
  <si>
    <t>CR1203467F</t>
  </si>
  <si>
    <t>CS2202E5JC</t>
  </si>
  <si>
    <t>CS250RG4GE</t>
  </si>
  <si>
    <t>CU250YN4NF</t>
  </si>
  <si>
    <t>CU2604C5GF</t>
  </si>
  <si>
    <t>CU2604D1SX</t>
  </si>
  <si>
    <t>CU2800S2FN</t>
  </si>
  <si>
    <t>MF62HAX09P</t>
  </si>
  <si>
    <t>MS96NYL5ZV</t>
  </si>
  <si>
    <t>MH92J33D4C</t>
  </si>
  <si>
    <t>MH98ZD5D2E</t>
  </si>
  <si>
    <t>MH98ZF9DFP</t>
  </si>
  <si>
    <t>30S1G3MT2L</t>
  </si>
  <si>
    <t>MS10009EGJ</t>
  </si>
  <si>
    <t>MU16026CSN</t>
  </si>
  <si>
    <t>MU16045FNR</t>
  </si>
  <si>
    <t>MF1101L30U</t>
  </si>
  <si>
    <t>MF120393GE</t>
  </si>
  <si>
    <t>MF1204L47X</t>
  </si>
  <si>
    <t>MF1605H4VR</t>
  </si>
  <si>
    <t>MF1606TFJW</t>
  </si>
  <si>
    <t>MF1609DG9V</t>
  </si>
  <si>
    <t>MF1605M4VR</t>
  </si>
  <si>
    <t>MH1607J4VR</t>
  </si>
  <si>
    <t>77B4924M81</t>
  </si>
  <si>
    <t>40T1JAFP1Y</t>
  </si>
  <si>
    <t>40F1MNFB8Q</t>
  </si>
  <si>
    <t>49S2MKFA1Q</t>
  </si>
  <si>
    <t>40U2MKFA1L</t>
  </si>
  <si>
    <t>40T2PDFP1B</t>
  </si>
  <si>
    <t>40T2PDFP3L</t>
  </si>
  <si>
    <t>40T2TUFE5L</t>
  </si>
  <si>
    <t>40F2CYFB5B</t>
  </si>
  <si>
    <t>40F2DUFE6B</t>
  </si>
  <si>
    <t>40F2HOMB5D</t>
  </si>
  <si>
    <t>40F2HSFE7B</t>
  </si>
  <si>
    <t>40F2OZFB5B</t>
  </si>
  <si>
    <t>WHS</t>
  </si>
  <si>
    <t>RRP</t>
  </si>
  <si>
    <t>QTY</t>
  </si>
  <si>
    <t>TOT WHS</t>
  </si>
  <si>
    <t>Current from website</t>
  </si>
  <si>
    <t xml:space="preserve">US </t>
  </si>
  <si>
    <t>EU</t>
  </si>
  <si>
    <t>IT</t>
  </si>
  <si>
    <t>CM</t>
  </si>
  <si>
    <t>UK</t>
  </si>
  <si>
    <t>GENERIC CONVERSION FROM THE US</t>
  </si>
  <si>
    <t xml:space="preserve"> </t>
  </si>
  <si>
    <t>US Grading scale in mm</t>
  </si>
  <si>
    <t>W</t>
  </si>
  <si>
    <t>grades up 4.23</t>
  </si>
  <si>
    <t xml:space="preserve">European grading scale in mm </t>
  </si>
  <si>
    <t>grades up 3.33</t>
  </si>
  <si>
    <t>US Sizing</t>
  </si>
  <si>
    <t>European Sizing</t>
  </si>
  <si>
    <t>CM/Mondopoint</t>
  </si>
  <si>
    <t>grades up 5.0</t>
  </si>
  <si>
    <t>SKIRTS</t>
  </si>
  <si>
    <t>MH54KAW3GY</t>
  </si>
  <si>
    <t>MS76N7X5ZV</t>
  </si>
  <si>
    <t>MF72HTF2CF</t>
  </si>
  <si>
    <t>MF78XCB779</t>
  </si>
  <si>
    <t>40T8JEHE5L</t>
  </si>
  <si>
    <t>40F8RSFE8L</t>
  </si>
  <si>
    <t>40F8ASHE5S</t>
  </si>
  <si>
    <t>MF88Y6U7AW</t>
  </si>
  <si>
    <t>MF83GKL6BZ</t>
  </si>
  <si>
    <t>MH83GPS6BZ</t>
  </si>
  <si>
    <t>MH84LNZASZ</t>
  </si>
  <si>
    <t>MH88XMEADH</t>
  </si>
  <si>
    <t>MS93GUWAWT</t>
  </si>
  <si>
    <t>MS93H3NB4H</t>
  </si>
  <si>
    <t>MS94LSUB1Y</t>
  </si>
  <si>
    <t>MS95M4197J</t>
  </si>
  <si>
    <t>MS98WW4AXS</t>
  </si>
  <si>
    <t>MS98YGGAYR</t>
  </si>
  <si>
    <t>MS98YMMBFD</t>
  </si>
  <si>
    <t>MS98YMZAZM</t>
  </si>
  <si>
    <t>MS98YRDBCW</t>
  </si>
  <si>
    <t>MS98YS06BZ</t>
  </si>
  <si>
    <t>MS98YT34YP</t>
  </si>
  <si>
    <t>MU95M98C5X</t>
  </si>
  <si>
    <t>MU98XUXBMW</t>
  </si>
  <si>
    <t>MU98YW5BXY</t>
  </si>
  <si>
    <t>MU98YZLBUK</t>
  </si>
  <si>
    <t>MU98Z0A6PN</t>
  </si>
  <si>
    <t>40F9KEHE5E</t>
  </si>
  <si>
    <t>40F9KEHE6L</t>
  </si>
  <si>
    <t>40F9AVHS1H</t>
  </si>
  <si>
    <t>40F9BNFB5L</t>
  </si>
  <si>
    <t>40F9CMME6L</t>
  </si>
  <si>
    <t>40F9DYMB6L</t>
  </si>
  <si>
    <t>49S0HTFP1L</t>
  </si>
  <si>
    <t>MF92J26YY4</t>
  </si>
  <si>
    <t>MF06PDCFJW</t>
  </si>
  <si>
    <t>MF95M2CCJE</t>
  </si>
  <si>
    <t>MF98ZFKDSA</t>
  </si>
  <si>
    <t>MF98ZGTBVC</t>
  </si>
  <si>
    <t>MF98Z615DZ</t>
  </si>
  <si>
    <t>MF98Z74BYW</t>
  </si>
  <si>
    <t>35H9SY9C5C</t>
  </si>
  <si>
    <t>MH94M0NB06</t>
  </si>
  <si>
    <t>MH95MD2D3B</t>
  </si>
  <si>
    <t>MH98XEYDCX</t>
  </si>
  <si>
    <t>MH98ZCPDGJ</t>
  </si>
  <si>
    <t>MH98ZDECFF</t>
  </si>
  <si>
    <t>MH98ZDFDRR</t>
  </si>
  <si>
    <t>MH98ZD4D2L</t>
  </si>
  <si>
    <t>MH98ZECDKU</t>
  </si>
  <si>
    <t>MH98ZEXDFG</t>
  </si>
  <si>
    <t>MH98ZEX6BZ</t>
  </si>
  <si>
    <t>MH98ZE1DFM</t>
  </si>
  <si>
    <t>MS06PBJCHN</t>
  </si>
  <si>
    <t>MS06P8M5ZV</t>
  </si>
  <si>
    <t>MS06P9UBVC</t>
  </si>
  <si>
    <t>CF1600W322</t>
  </si>
  <si>
    <t>40T0LAHS4L</t>
  </si>
  <si>
    <t>40T0MIMA1D</t>
  </si>
  <si>
    <t>40T0MRHA1E</t>
  </si>
  <si>
    <t>42T0MIFS1D</t>
  </si>
  <si>
    <t>40F0ALHE1L</t>
  </si>
  <si>
    <t>40F0LAME5H</t>
  </si>
  <si>
    <t>40F0LAME5L</t>
  </si>
  <si>
    <t>40F0RIFE5H</t>
  </si>
  <si>
    <t>40F0RIHE5E</t>
  </si>
  <si>
    <t>40F0RIHE6E</t>
  </si>
  <si>
    <t>MS1604ABVC</t>
  </si>
  <si>
    <t>MU1304P23G</t>
  </si>
  <si>
    <t>MU1604S2H9</t>
  </si>
  <si>
    <t>MF12HK63SB</t>
  </si>
  <si>
    <t>MF12HK64L1</t>
  </si>
  <si>
    <t>MF120503SB</t>
  </si>
  <si>
    <t>MF1605FG9V</t>
  </si>
  <si>
    <t>35H1T2JT3C</t>
  </si>
  <si>
    <t>MH160A733D</t>
  </si>
  <si>
    <t>MH1604L5KZ</t>
  </si>
  <si>
    <t>MH1607KCSN</t>
  </si>
  <si>
    <t>40F1CHFE5L</t>
  </si>
  <si>
    <t>40F1HEME6L</t>
  </si>
  <si>
    <t>40F1LTFE8L</t>
  </si>
  <si>
    <t>40F1RIHE5B</t>
  </si>
  <si>
    <t>40F1RIHE5D</t>
  </si>
  <si>
    <t>40F1SRFB5E</t>
  </si>
  <si>
    <t>40F1SRFE7L</t>
  </si>
  <si>
    <t>40F1TUFE9L</t>
  </si>
  <si>
    <t>40F1TUFE6D</t>
  </si>
  <si>
    <t>42F1THFS5D</t>
  </si>
  <si>
    <t>49F1KIFE5B</t>
  </si>
  <si>
    <t>49R2ESME5L</t>
  </si>
  <si>
    <t>40R2KLHE5B</t>
  </si>
  <si>
    <t>42R2ANFP1D</t>
  </si>
  <si>
    <t>35S2GNMT3L</t>
  </si>
  <si>
    <t>MS260B0DZD</t>
  </si>
  <si>
    <t>MS2605G5V6</t>
  </si>
  <si>
    <t>MF260HNCSN</t>
  </si>
  <si>
    <t>MF260EO6V1</t>
  </si>
  <si>
    <t>MF260HD6V1</t>
  </si>
  <si>
    <t>MF260L16V1</t>
  </si>
  <si>
    <t>MF280WQ6RV</t>
  </si>
  <si>
    <t>MF280WQ75C</t>
  </si>
  <si>
    <t>MR360IECSN</t>
  </si>
  <si>
    <t>MR360IU7Z2</t>
  </si>
  <si>
    <t>MR360JC4VR</t>
  </si>
  <si>
    <t>MR360KK7ZE</t>
  </si>
  <si>
    <t>MS3105EENX</t>
  </si>
  <si>
    <t>MS360LA9CU</t>
  </si>
  <si>
    <t>MS360MA33D</t>
  </si>
  <si>
    <t>MS360MB33D</t>
  </si>
  <si>
    <t>MS360MM33D</t>
  </si>
  <si>
    <t>MS360MNCSN</t>
  </si>
  <si>
    <t>MS360MQ33D</t>
  </si>
  <si>
    <t>MS360MX33D</t>
  </si>
  <si>
    <t>MS360M7CSN</t>
  </si>
  <si>
    <t>MS3602V33D</t>
  </si>
  <si>
    <t>MS320AS8A7</t>
  </si>
  <si>
    <t>MS2204L6H1</t>
  </si>
  <si>
    <t>MU1100CA19</t>
  </si>
  <si>
    <t>MU2207547X</t>
  </si>
  <si>
    <t>MU260EG4VR</t>
  </si>
  <si>
    <t>49F2KIFB5L</t>
  </si>
  <si>
    <t>40F2ROME2L</t>
  </si>
  <si>
    <t>40S3JGHS5L</t>
  </si>
  <si>
    <t>40S3KNFP1D</t>
  </si>
  <si>
    <t>CR1601Y2DG</t>
  </si>
  <si>
    <t>CF2204D77C</t>
  </si>
  <si>
    <t>CF2204J81A</t>
  </si>
  <si>
    <t>CF2604G2DG</t>
  </si>
  <si>
    <t>CF2604N74X</t>
  </si>
  <si>
    <t>CF260712DG</t>
  </si>
  <si>
    <t>CR36074469</t>
  </si>
  <si>
    <t>CS2800Q55A</t>
  </si>
  <si>
    <t>CS3205H67F</t>
  </si>
  <si>
    <t>77F5308M82</t>
  </si>
  <si>
    <t>77Q5049M42</t>
  </si>
  <si>
    <t>40T2FUFR1L</t>
  </si>
  <si>
    <t>16</t>
  </si>
  <si>
    <t>EVENING</t>
  </si>
  <si>
    <t xml:space="preserve">                         </t>
  </si>
  <si>
    <t>Morocco</t>
  </si>
  <si>
    <t>40F1FHFB5L</t>
  </si>
  <si>
    <t>ORIGIN</t>
  </si>
  <si>
    <t>TOT RRP</t>
  </si>
  <si>
    <t>Accessories &amp; Bags</t>
  </si>
  <si>
    <t>Ready to Wear</t>
  </si>
  <si>
    <t>Footwear</t>
  </si>
  <si>
    <t>Underwear</t>
  </si>
  <si>
    <t>Men</t>
  </si>
  <si>
    <t>Women</t>
  </si>
  <si>
    <t>100% Cow Leather</t>
  </si>
  <si>
    <t>Black</t>
  </si>
  <si>
    <t>100% Fur</t>
  </si>
  <si>
    <t>Dark Brown</t>
  </si>
  <si>
    <t>100% Leather</t>
  </si>
  <si>
    <t>100% Cotton</t>
  </si>
  <si>
    <t>Midnight</t>
  </si>
  <si>
    <t>Brown</t>
  </si>
  <si>
    <t>Leather</t>
  </si>
  <si>
    <t>55% Linen, 45% Cotto N</t>
  </si>
  <si>
    <t>100% Pvc</t>
  </si>
  <si>
    <t>White</t>
  </si>
  <si>
    <t>Textile Base Coated In Pu</t>
  </si>
  <si>
    <t>100% Sheep Leather</t>
  </si>
  <si>
    <t>Navy</t>
  </si>
  <si>
    <t>Natural</t>
  </si>
  <si>
    <t>Optic white</t>
  </si>
  <si>
    <t>Soft pink</t>
  </si>
  <si>
    <t>100% Polyester</t>
  </si>
  <si>
    <t>Black/silver</t>
  </si>
  <si>
    <t>Black/white</t>
  </si>
  <si>
    <t>100% Goat Leather</t>
  </si>
  <si>
    <t>Light Cream</t>
  </si>
  <si>
    <t>Pale gold</t>
  </si>
  <si>
    <t>65% Viscose 35% Nylon</t>
  </si>
  <si>
    <t>Chocolate</t>
  </si>
  <si>
    <t>100% Coated Goat Lea Ther</t>
  </si>
  <si>
    <t>89.4% Pvc, 9.6% Poly Ester, 1% Pu</t>
  </si>
  <si>
    <t>100% Shearling Lamb</t>
  </si>
  <si>
    <t>76% Viscose 24% Nylon</t>
  </si>
  <si>
    <t>65% Polyester 35% Nylon</t>
  </si>
  <si>
    <t>Dark Pink</t>
  </si>
  <si>
    <t>Luggage</t>
  </si>
  <si>
    <t>Powder blush</t>
  </si>
  <si>
    <t>Olive</t>
  </si>
  <si>
    <t>Grey</t>
  </si>
  <si>
    <t>100% Lamb Leather</t>
  </si>
  <si>
    <t>Silver</t>
  </si>
  <si>
    <t>Denim</t>
  </si>
  <si>
    <t>Dark Midnight</t>
  </si>
  <si>
    <t>Heather grey</t>
  </si>
  <si>
    <t>100% Bci Cotton</t>
  </si>
  <si>
    <t>Crimson</t>
  </si>
  <si>
    <t>75% Bci Cotton, 25% Poly</t>
  </si>
  <si>
    <t>Tide Blue</t>
  </si>
  <si>
    <t>100% Poly</t>
  </si>
  <si>
    <t>Bone</t>
  </si>
  <si>
    <t>93% Polyester, 7% El Astane</t>
  </si>
  <si>
    <t>72% Bci Cotton, 28% Polyester</t>
  </si>
  <si>
    <t>100% Extra Fine Meri No Wool</t>
  </si>
  <si>
    <t>Ivy</t>
  </si>
  <si>
    <t>Rose</t>
  </si>
  <si>
    <t>White Multi</t>
  </si>
  <si>
    <t>Brown/Soft Pink</t>
  </si>
  <si>
    <t>100% Nylon</t>
  </si>
  <si>
    <t>100% Viscose</t>
  </si>
  <si>
    <t>47% Merino Wool, 38% Viscose, 10% Nylon, 5% Cashmere</t>
  </si>
  <si>
    <t>42% Wool, 25% Nylon, 20% Acrylic, 10% Ca Mel Hair, 3% Spandex</t>
  </si>
  <si>
    <t>55% Recycled Polyest Er, 45% Polyester</t>
  </si>
  <si>
    <t>Blue</t>
  </si>
  <si>
    <t>83% Recycled Viscose , 17% Elastic</t>
  </si>
  <si>
    <t>Black/gold</t>
  </si>
  <si>
    <t>Orange</t>
  </si>
  <si>
    <t>65% Organic Cotton, 35% Recycled Polyest Er</t>
  </si>
  <si>
    <t>81% Recycled Nylon, 19% Elastane</t>
  </si>
  <si>
    <t>Soft Red</t>
  </si>
  <si>
    <t>96% Organic Cotton, 4% Elastane</t>
  </si>
  <si>
    <t>97% Cotton, 3% Elast Ane</t>
  </si>
  <si>
    <t>Brown multi</t>
  </si>
  <si>
    <t>White/black</t>
  </si>
  <si>
    <t>70% Triacetate, 30% Polyester</t>
  </si>
  <si>
    <t>Dune</t>
  </si>
  <si>
    <t>85% Recycled  Cashme Re, 15% Wool</t>
  </si>
  <si>
    <t>Pearl</t>
  </si>
  <si>
    <t>100% Recycled Polyes Ter</t>
  </si>
  <si>
    <t>Dark berry</t>
  </si>
  <si>
    <t>Moss</t>
  </si>
  <si>
    <t>Black multi</t>
  </si>
  <si>
    <t>63% Cotton, 36% Poly Ester, 1% Elastane</t>
  </si>
  <si>
    <t>100% Repreve Polyest Er</t>
  </si>
  <si>
    <t>Dark ruby</t>
  </si>
  <si>
    <t>91% Merino Wool 8% N Ylon 1% Elastane</t>
  </si>
  <si>
    <t>50% Wool, 50% Nylon</t>
  </si>
  <si>
    <t>100% Supima Cotton</t>
  </si>
  <si>
    <t>Sangria</t>
  </si>
  <si>
    <t>Khaki</t>
  </si>
  <si>
    <t>98% Organic Cotton, 2% Elastane</t>
  </si>
  <si>
    <t>Pearl hthr</t>
  </si>
  <si>
    <t>100% Merino Wool</t>
  </si>
  <si>
    <t>56% Polyester, 34% P Et, 10% Lurex</t>
  </si>
  <si>
    <t>45.7% Linen, 34% Cot Ton, 20.3% Polyester</t>
  </si>
  <si>
    <t>Blk/brown</t>
  </si>
  <si>
    <t>Gold</t>
  </si>
  <si>
    <t>Opticwht/Blk</t>
  </si>
  <si>
    <t>Anthracite</t>
  </si>
  <si>
    <t>Aluminum</t>
  </si>
  <si>
    <t>Cream</t>
  </si>
  <si>
    <t>Merlot</t>
  </si>
  <si>
    <t>Black/Brown</t>
  </si>
  <si>
    <t>100% Pu</t>
  </si>
  <si>
    <t>50% Acrylic, 50% Mod Acrylic</t>
  </si>
  <si>
    <t>Dark Grey</t>
  </si>
  <si>
    <t>Tan</t>
  </si>
  <si>
    <t>61% Polyester, 39% C Otton</t>
  </si>
  <si>
    <t>100% Rubber</t>
  </si>
  <si>
    <t>Soft Rose</t>
  </si>
  <si>
    <t>90% Pvc, 10% Polyest Er</t>
  </si>
  <si>
    <t>100% Hair Calf Leath Er</t>
  </si>
  <si>
    <t>Vaniilla/Cream</t>
  </si>
  <si>
    <t>Primrose</t>
  </si>
  <si>
    <t>88.92% Pvc, 11.08% P Olyester</t>
  </si>
  <si>
    <t>Midnight/Blue</t>
  </si>
  <si>
    <t>Dusty rose</t>
  </si>
  <si>
    <t>100% Linen</t>
  </si>
  <si>
    <t>Smoky olive</t>
  </si>
  <si>
    <t>75% Cotton, 25% Nylo N</t>
  </si>
  <si>
    <t>Midnightblue</t>
  </si>
  <si>
    <t>Cerise</t>
  </si>
  <si>
    <t>Electric Blue</t>
  </si>
  <si>
    <t>Black/bone</t>
  </si>
  <si>
    <t>Husk</t>
  </si>
  <si>
    <t>63% Recycled Viscose 20% Nylon 14% Polye Ster 3% Elastane</t>
  </si>
  <si>
    <t>Marigold</t>
  </si>
  <si>
    <t>33% Polyester, 27% A Crylic, 22% Wool, 13 % Cotton, 3% Nylon, 2% Viscose</t>
  </si>
  <si>
    <t>95% Merino Wool, 5% Cashmere</t>
  </si>
  <si>
    <t>77% Polyester, 21% V Iscose, 2% Elastane</t>
  </si>
  <si>
    <t>57% Cotton, 38% Poly Ester, 5% Elastane</t>
  </si>
  <si>
    <t>Cafe</t>
  </si>
  <si>
    <t>62% Recycled Viscose 21% Nylon 14% Polye Ster 3% Elastane</t>
  </si>
  <si>
    <t>95% Viscose, 5% Elas Tane</t>
  </si>
  <si>
    <t>Dark red</t>
  </si>
  <si>
    <t>47% Merino Wool 38% Viscose 10% Nylon 5% Cashmere</t>
  </si>
  <si>
    <t>85% Viscose, 15% Pol Yester</t>
  </si>
  <si>
    <t>45% Merino Wool 36% Viscose 14% Nylon 4% Cashmere 1% Elastan E</t>
  </si>
  <si>
    <t>96% Merino Wool 3% N Ylon 1% Elastane</t>
  </si>
  <si>
    <t>63% Recycled Viscose 20% Polyamide 14% P Olyester 3% Elastane</t>
  </si>
  <si>
    <t>81% Merino Wool 16% Nylon 3% Elastane</t>
  </si>
  <si>
    <t>64% Recycled Viscose 19% Nylon 14% Polye Ster 3% Elastane</t>
  </si>
  <si>
    <t>100% Silk</t>
  </si>
  <si>
    <t>75% Polyurethane, 25 % Polyester</t>
  </si>
  <si>
    <t>58% Polyurethane, 42 % Polyestyerne</t>
  </si>
  <si>
    <t>75% Pu, 25% Polyeste R</t>
  </si>
  <si>
    <t>89% Cotton, 11% Poly Ester</t>
  </si>
  <si>
    <t>Gunmetal</t>
  </si>
  <si>
    <t>Bright Lime</t>
  </si>
  <si>
    <t>Dk Chambray</t>
  </si>
  <si>
    <t>80% Cotton, 20% Poly Ester</t>
  </si>
  <si>
    <t>58% Nylon, 42% Cotto N</t>
  </si>
  <si>
    <t>Caramel</t>
  </si>
  <si>
    <t>90% Bci Cotton, 10% Silk</t>
  </si>
  <si>
    <t>Drk midnight</t>
  </si>
  <si>
    <t>Scarlet</t>
  </si>
  <si>
    <t>Shell:95%Polyester Lining: 100%Nylon</t>
  </si>
  <si>
    <t>Dark navy</t>
  </si>
  <si>
    <t>Plastic</t>
  </si>
  <si>
    <t>35% Lamb Wool 30% Viscose 30% Nylon 5% Cashmere</t>
  </si>
  <si>
    <t>Tbd</t>
  </si>
  <si>
    <t>True navy</t>
  </si>
  <si>
    <t>95% Viscose 5% Elastane</t>
  </si>
  <si>
    <t>Blk/silver</t>
  </si>
  <si>
    <t>Trny/Brgttrc</t>
  </si>
  <si>
    <t>58% Cotton 25% Viscose 17% Nylon</t>
  </si>
  <si>
    <t>Light Indigo</t>
  </si>
  <si>
    <t>59% Linen 41% Viscose</t>
  </si>
  <si>
    <t>Carnation</t>
  </si>
  <si>
    <t>Blk/Eltrcpnk</t>
  </si>
  <si>
    <t>98% Polyester 2% Elastane</t>
  </si>
  <si>
    <t>Blk/Gldnyllw</t>
  </si>
  <si>
    <t>Electricpink</t>
  </si>
  <si>
    <t>Saffron</t>
  </si>
  <si>
    <t>Neon Lime</t>
  </si>
  <si>
    <t>Chestnut</t>
  </si>
  <si>
    <t>Van/cream</t>
  </si>
  <si>
    <t>Haircalf</t>
  </si>
  <si>
    <t>Butterscotch</t>
  </si>
  <si>
    <t>100% Embossed Calf L Eather</t>
  </si>
  <si>
    <t>50% Nylon 50% Wool</t>
  </si>
  <si>
    <t>Blck/Scarlet</t>
  </si>
  <si>
    <t>94% Nylon 6% Elastane</t>
  </si>
  <si>
    <t>Blk/Evergrn</t>
  </si>
  <si>
    <t>Bk/Btdandlon</t>
  </si>
  <si>
    <t>Berry</t>
  </si>
  <si>
    <t>Sunshine</t>
  </si>
  <si>
    <t>50% Polyester 50% Wool</t>
  </si>
  <si>
    <t>Ash Melange</t>
  </si>
  <si>
    <t>60% Recycled Wool, 2 0% Polyamide, 20% Vi Scose</t>
  </si>
  <si>
    <t>100% Embossed Cow Le Ather</t>
  </si>
  <si>
    <t>Butternut</t>
  </si>
  <si>
    <t>Lugg/Blk</t>
  </si>
  <si>
    <t>76% Viscose, 24% Nyl On</t>
  </si>
  <si>
    <t>Zinnia</t>
  </si>
  <si>
    <t>Brt limeade</t>
  </si>
  <si>
    <t>100% Cashmere</t>
  </si>
  <si>
    <t>Orange Spice</t>
  </si>
  <si>
    <t>Nickel</t>
  </si>
  <si>
    <t>Indigo</t>
  </si>
  <si>
    <t>63% Recycled Viscose 18% Nylon 15% Polye Ster 3% Elastane</t>
  </si>
  <si>
    <t>White/Khaki</t>
  </si>
  <si>
    <t>Brown/blk</t>
  </si>
  <si>
    <t>Dress blues</t>
  </si>
  <si>
    <t>Sherbert</t>
  </si>
  <si>
    <t>Turquoise</t>
  </si>
  <si>
    <t>62% Recycled Viscose 20% Nylon 15% Polye Ster 3% Elastane</t>
  </si>
  <si>
    <t>Royalpink</t>
  </si>
  <si>
    <t>Spring Green</t>
  </si>
  <si>
    <t>Cobalt</t>
  </si>
  <si>
    <t>Angelbluewsh</t>
  </si>
  <si>
    <t>Optic Orange</t>
  </si>
  <si>
    <t>70% Recycled Viscose 15% Nylon 9% Polyes Ter 4% Metallic 2% E Lastane</t>
  </si>
  <si>
    <t>72% Recycled Viscose 15% Polyester 11% N Ylon 2% Elastane</t>
  </si>
  <si>
    <t>44% Merino Wool 37% Viscose 13% Nylon 4% Cashmere 2% Other F Ibers</t>
  </si>
  <si>
    <t>75% Recycled Viscose 16% Polyester 8% Ny Lon 1% Elastane</t>
  </si>
  <si>
    <t>White/Gold</t>
  </si>
  <si>
    <t>63% Recycled Viscose 21% Nylon 13% Polye Ster 3% Elastane</t>
  </si>
  <si>
    <t>Geranium</t>
  </si>
  <si>
    <t>Flmnco coral</t>
  </si>
  <si>
    <t>Bordeaux</t>
  </si>
  <si>
    <t>82% Poly, 18% Cotton</t>
  </si>
  <si>
    <t>45% Recycled Nylon, 30% Organic Cotton, 25% Extra Fine Merin O Wool</t>
  </si>
  <si>
    <t>Khki Htr</t>
  </si>
  <si>
    <t>Midnght Mult</t>
  </si>
  <si>
    <t>94% Poly 6%Spandex</t>
  </si>
  <si>
    <t>Taupe</t>
  </si>
  <si>
    <t>100%Silk</t>
  </si>
  <si>
    <t>95%Viscose 5%Elastic</t>
  </si>
  <si>
    <t>95%Wool 5%Elastic</t>
  </si>
  <si>
    <t>2022 Fall Winter</t>
  </si>
  <si>
    <t>2016 Fall Winter</t>
  </si>
  <si>
    <t>2017 Spring Summer</t>
  </si>
  <si>
    <t>2018 Fall Winter</t>
  </si>
  <si>
    <t>2019 Fall Winter</t>
  </si>
  <si>
    <t>Continuity Line</t>
  </si>
  <si>
    <t>2022 Spring Summer</t>
  </si>
  <si>
    <t>2018 Spring Summer</t>
  </si>
  <si>
    <t>2021 Spring Summer</t>
  </si>
  <si>
    <t>2021 Fall Winter</t>
  </si>
  <si>
    <t>2019 Spring Summer</t>
  </si>
  <si>
    <t>2020 Fall Winter</t>
  </si>
  <si>
    <t>2020 Spring Summer</t>
  </si>
  <si>
    <t>2015 Spring Summer</t>
  </si>
  <si>
    <t>2023 Spring Summer</t>
  </si>
  <si>
    <t>2023 Fall Winter</t>
  </si>
  <si>
    <t>100GK01507</t>
  </si>
  <si>
    <t>400GK01507</t>
  </si>
  <si>
    <t>403GK01617</t>
  </si>
  <si>
    <t>404GK01017</t>
  </si>
  <si>
    <t>405GK01017</t>
  </si>
  <si>
    <t>406GK01617</t>
  </si>
  <si>
    <t>407GK01617</t>
  </si>
  <si>
    <t>403GK01614</t>
  </si>
  <si>
    <t>MU240CR7R3</t>
  </si>
  <si>
    <t>MU2813ECSN</t>
  </si>
  <si>
    <t>MU2814T5X1</t>
  </si>
  <si>
    <t>MU2817Q5KZ</t>
  </si>
  <si>
    <t>59% Viscose, 35% Sil K, 6% Metallic</t>
  </si>
  <si>
    <t>REF + COLOR</t>
  </si>
  <si>
    <t>MF62HAX09P 211</t>
  </si>
  <si>
    <t>MS88XPT90Z 99</t>
  </si>
  <si>
    <t>MS96NYL5ZV 456</t>
  </si>
  <si>
    <t>MH92J33D4C 99</t>
  </si>
  <si>
    <t>MH98ZD5D2E 99</t>
  </si>
  <si>
    <t>MH98ZF9DFP 505</t>
  </si>
  <si>
    <t>35T0GWXS3L 648</t>
  </si>
  <si>
    <t>CF1600Y324 129</t>
  </si>
  <si>
    <t>40R1LAFP1D 222</t>
  </si>
  <si>
    <t>40R1LAFP1D 689</t>
  </si>
  <si>
    <t>40R1LAFP1D 1</t>
  </si>
  <si>
    <t>MS10009EGJ 1</t>
  </si>
  <si>
    <t>MU16026CSN 1</t>
  </si>
  <si>
    <t>MU16026CSN 223</t>
  </si>
  <si>
    <t>MU16045FNR 36</t>
  </si>
  <si>
    <t>MF1101L30U 402</t>
  </si>
  <si>
    <t>MF120393GE 99</t>
  </si>
  <si>
    <t>MF1204L47X 110</t>
  </si>
  <si>
    <t>MF1605H4VR 71</t>
  </si>
  <si>
    <t>MF1606TFJW 353</t>
  </si>
  <si>
    <t>MF1609DG9V 36</t>
  </si>
  <si>
    <t>MF1609DG9V 110</t>
  </si>
  <si>
    <t>MF1605M4VR 1</t>
  </si>
  <si>
    <t>34H1GT9E8B 266</t>
  </si>
  <si>
    <t>MH1605G33D 100</t>
  </si>
  <si>
    <t>MH1607J4VR 1</t>
  </si>
  <si>
    <t>40T1JAFP1Y 827</t>
  </si>
  <si>
    <t>40F1FHFB5L 1</t>
  </si>
  <si>
    <t>40F1JAFA2Y 230</t>
  </si>
  <si>
    <t>40F1OZFB5B 7</t>
  </si>
  <si>
    <t>40F1RIFB6L 1</t>
  </si>
  <si>
    <t>40F1SCFE5M 21</t>
  </si>
  <si>
    <t>40F1TUFE5S 115</t>
  </si>
  <si>
    <t>40R2JAFP1Y 222</t>
  </si>
  <si>
    <t>40R2SDFE5Z 187</t>
  </si>
  <si>
    <t>49S2MKFA1Q 464</t>
  </si>
  <si>
    <t>40T2COME5D 260</t>
  </si>
  <si>
    <t>40T2PDFP1B 200</t>
  </si>
  <si>
    <t>40T2PDFP3L 12</t>
  </si>
  <si>
    <t>40T2TUFE5L 147</t>
  </si>
  <si>
    <t>40T2TUFE6L 289</t>
  </si>
  <si>
    <t>MH1605G33D 409</t>
  </si>
  <si>
    <t>MS2102JFAU 915</t>
  </si>
  <si>
    <t>MS260BB5BB 424</t>
  </si>
  <si>
    <t>MS260CL33D 1</t>
  </si>
  <si>
    <t>MS2600C33D 100</t>
  </si>
  <si>
    <t>MS2600C33D 409</t>
  </si>
  <si>
    <t>MF260HL46G 4</t>
  </si>
  <si>
    <t>MF260HL46G 251</t>
  </si>
  <si>
    <t>MF2609P6ZZ 4</t>
  </si>
  <si>
    <t>MF2609P6ZZ 251</t>
  </si>
  <si>
    <t>MF2103Y6LN 1</t>
  </si>
  <si>
    <t>MU2206UBKN 1</t>
  </si>
  <si>
    <t>WF2103V4MT 1</t>
  </si>
  <si>
    <t>MU1304Y2S8 204</t>
  </si>
  <si>
    <t>MU1304Y2S8 607</t>
  </si>
  <si>
    <t>MU2204J5TR 1</t>
  </si>
  <si>
    <t>MU2207447X 110</t>
  </si>
  <si>
    <t>MU2207447X 607</t>
  </si>
  <si>
    <t>MU240CR7R3 1</t>
  </si>
  <si>
    <t>MU260DA6JQ 4</t>
  </si>
  <si>
    <t>MU260DA6JQ 214</t>
  </si>
  <si>
    <t>MU260DDCSN 110</t>
  </si>
  <si>
    <t>MU260DN4VR 1</t>
  </si>
  <si>
    <t>MU260DN4VR 110</t>
  </si>
  <si>
    <t>MU260D833D 1</t>
  </si>
  <si>
    <t>MU260EE4VR 1</t>
  </si>
  <si>
    <t>MU260EF4VR 214</t>
  </si>
  <si>
    <t>MU260E44VR 1</t>
  </si>
  <si>
    <t>MU260E76KW 4</t>
  </si>
  <si>
    <t>MU260E833D 110</t>
  </si>
  <si>
    <t>MU2813ECSN 214</t>
  </si>
  <si>
    <t>MU2814T5X1 609</t>
  </si>
  <si>
    <t>MU2817Q5KZ 201</t>
  </si>
  <si>
    <t>40F2CYFB5B 1</t>
  </si>
  <si>
    <t>40F2DUFE6B 1</t>
  </si>
  <si>
    <t>40F2HOMB5D 1</t>
  </si>
  <si>
    <t>40F2HOMB5D 85</t>
  </si>
  <si>
    <t>40F2HSFE7B 706</t>
  </si>
  <si>
    <t>40F2OZFB5B 39</t>
  </si>
  <si>
    <t>43F2ALFS7B 1</t>
  </si>
  <si>
    <t>43F2MVFP2A 1</t>
  </si>
  <si>
    <t>CR1203467F 1</t>
  </si>
  <si>
    <t>CS2202E5JC 1</t>
  </si>
  <si>
    <t>CU250YN4NF 1</t>
  </si>
  <si>
    <t>CU2604C5GF 216</t>
  </si>
  <si>
    <t>CU2604D1SX 401</t>
  </si>
  <si>
    <t>CU2800S2FN 213</t>
  </si>
  <si>
    <t>77B4924M81 413</t>
  </si>
  <si>
    <t>MH54KAW3GY 1</t>
  </si>
  <si>
    <t>MS76N7X5ZV 1</t>
  </si>
  <si>
    <t>MF72HTF2CF 100</t>
  </si>
  <si>
    <t>MF78XCB779 1</t>
  </si>
  <si>
    <t>40T8JEHE5L 1</t>
  </si>
  <si>
    <t>40F8RSFE8L 1</t>
  </si>
  <si>
    <t>40F8ASHE5S 1</t>
  </si>
  <si>
    <t>MF88Y6U7AW 1</t>
  </si>
  <si>
    <t>MF83GKL6BZ 456</t>
  </si>
  <si>
    <t>MH83GPS6BZ 48</t>
  </si>
  <si>
    <t>MH84LNZASZ 883</t>
  </si>
  <si>
    <t>MH88XMEADH 1</t>
  </si>
  <si>
    <t>MS93GUWAWT 967</t>
  </si>
  <si>
    <t>MS93H3NB4H 657</t>
  </si>
  <si>
    <t>MS94LSUB1Y 100</t>
  </si>
  <si>
    <t>MS95M4197J 99</t>
  </si>
  <si>
    <t>MS96NYL5ZV 1</t>
  </si>
  <si>
    <t>MS98WW4AXS 724</t>
  </si>
  <si>
    <t>MS98YGGAYR 694</t>
  </si>
  <si>
    <t>MS98YMMBFD 1</t>
  </si>
  <si>
    <t>MS98YMMBFD 670</t>
  </si>
  <si>
    <t>MS98YMZAZM 456</t>
  </si>
  <si>
    <t>MS98YRDBCW 721</t>
  </si>
  <si>
    <t>MS98YS06BZ 456</t>
  </si>
  <si>
    <t>MS98YT34YP 610</t>
  </si>
  <si>
    <t>MU95M98C5X 48</t>
  </si>
  <si>
    <t>MU98XUXBMW 128</t>
  </si>
  <si>
    <t>MU98YW5BXY 100</t>
  </si>
  <si>
    <t>MU98YZLBUK 100</t>
  </si>
  <si>
    <t>MU98Z0A6PN 100</t>
  </si>
  <si>
    <t>40F9KEHE5E 1</t>
  </si>
  <si>
    <t>40F9KEHE6L 85</t>
  </si>
  <si>
    <t>40F9AVHS1H 226</t>
  </si>
  <si>
    <t>40F9BNFB5L 1</t>
  </si>
  <si>
    <t>40F9CMME6L 7</t>
  </si>
  <si>
    <t>40F9DYMB6L 1</t>
  </si>
  <si>
    <t>49S0HTFP1L 1</t>
  </si>
  <si>
    <t>MF92J26YY4 110</t>
  </si>
  <si>
    <t>MF06PDCFJW 649</t>
  </si>
  <si>
    <t>MF95M2CCJE 33</t>
  </si>
  <si>
    <t>MF98ZFKDSA 938</t>
  </si>
  <si>
    <t>MF98ZGTBVC 1</t>
  </si>
  <si>
    <t>MF98Z615DZ 1</t>
  </si>
  <si>
    <t>MF98Z74BYW 1</t>
  </si>
  <si>
    <t>35H9SY9C5C 1</t>
  </si>
  <si>
    <t>MH94M0NB06 1</t>
  </si>
  <si>
    <t>MH95MD2D3B 99</t>
  </si>
  <si>
    <t>MH98XEYDCX 128</t>
  </si>
  <si>
    <t>MH98ZCPDGJ 346</t>
  </si>
  <si>
    <t>MH98ZDECFF 345</t>
  </si>
  <si>
    <t>MH98ZDFDRR 1</t>
  </si>
  <si>
    <t>MH98ZD4D2L 1</t>
  </si>
  <si>
    <t>MH98ZECDKU 777</t>
  </si>
  <si>
    <t>MH98ZEXDFG 128</t>
  </si>
  <si>
    <t>MH98ZEX6BZ 1</t>
  </si>
  <si>
    <t>MH98ZE1DFM 505</t>
  </si>
  <si>
    <t>MS06PBJCHN 456</t>
  </si>
  <si>
    <t>MS06P8M5ZV 456</t>
  </si>
  <si>
    <t>MS06P9UBVC 1</t>
  </si>
  <si>
    <t>MS06P9UBVC 100</t>
  </si>
  <si>
    <t>CF1600W322 511</t>
  </si>
  <si>
    <t>40T0LAHS4L 7</t>
  </si>
  <si>
    <t>40T0MIMA1D 664</t>
  </si>
  <si>
    <t>40T0MRHA1E 106</t>
  </si>
  <si>
    <t>42T0MIFS1D 1</t>
  </si>
  <si>
    <t>40F0ALHE1L 632</t>
  </si>
  <si>
    <t>40F0LAME5H 235</t>
  </si>
  <si>
    <t>40F0LAME5L 230</t>
  </si>
  <si>
    <t>40F0RIFE5H 270</t>
  </si>
  <si>
    <t>40F0RIHE5E 309</t>
  </si>
  <si>
    <t>40F0RIHE6E 1</t>
  </si>
  <si>
    <t>MH180WAG9V 71</t>
  </si>
  <si>
    <t>MS1604ABVC 810</t>
  </si>
  <si>
    <t>MU1304P23G 36</t>
  </si>
  <si>
    <t>MU1604S2H9 130</t>
  </si>
  <si>
    <t>MF12HK63SB 800</t>
  </si>
  <si>
    <t>MF12HK64L1 649</t>
  </si>
  <si>
    <t>MF120503SB 649</t>
  </si>
  <si>
    <t>MF1605FG9V 1</t>
  </si>
  <si>
    <t>MH160A733D 1</t>
  </si>
  <si>
    <t>MH1604L5KZ 201</t>
  </si>
  <si>
    <t>MH1607KCSN 122</t>
  </si>
  <si>
    <t>40F1CHFE5L 7</t>
  </si>
  <si>
    <t>40F1HEME6L 1</t>
  </si>
  <si>
    <t>40F1LTFE8L 1</t>
  </si>
  <si>
    <t>40F1MNFB8Q 89</t>
  </si>
  <si>
    <t>40F1RIHE5B 292</t>
  </si>
  <si>
    <t>40F1RIHE5D 21</t>
  </si>
  <si>
    <t>40F1SRFB5E 219</t>
  </si>
  <si>
    <t>40F1TUFE9L 1</t>
  </si>
  <si>
    <t>40F1TUFE6D 740</t>
  </si>
  <si>
    <t>42F1THFS5D 1</t>
  </si>
  <si>
    <t>49F1KIFE5B 132</t>
  </si>
  <si>
    <t>49R2ESME5L 230</t>
  </si>
  <si>
    <t>40F1SRFE7L 141</t>
  </si>
  <si>
    <t>40R2KLHE5B 1</t>
  </si>
  <si>
    <t>40R2KLHE5B 200</t>
  </si>
  <si>
    <t>42R2ANFP1D 1</t>
  </si>
  <si>
    <t>35H1T2JT3C 85</t>
  </si>
  <si>
    <t>35H1T2JT3C 642</t>
  </si>
  <si>
    <t>MS260B0DZD 250</t>
  </si>
  <si>
    <t>MS2605G5V6 710</t>
  </si>
  <si>
    <t>MS2812CF4C 1</t>
  </si>
  <si>
    <t>MS2812Z5KZ 669</t>
  </si>
  <si>
    <t>MF260HNCSN 110</t>
  </si>
  <si>
    <t>MF260EO6V1 251</t>
  </si>
  <si>
    <t>MF260EO6V1 341</t>
  </si>
  <si>
    <t>MF260HD6V1 251</t>
  </si>
  <si>
    <t>MF260L16V1 1</t>
  </si>
  <si>
    <t>MF280WQ6RV 667</t>
  </si>
  <si>
    <t>MF280WQ75C 98</t>
  </si>
  <si>
    <t>MR360IECSN 663</t>
  </si>
  <si>
    <t>MR360IU7Z2 34</t>
  </si>
  <si>
    <t>MR360JC4VR 900</t>
  </si>
  <si>
    <t>MR360KK7ZE 48</t>
  </si>
  <si>
    <t>MS2600C33D 1</t>
  </si>
  <si>
    <t>MS2600C33D 311</t>
  </si>
  <si>
    <t>MS3105EENX 100</t>
  </si>
  <si>
    <t>MS360LA9CU 409</t>
  </si>
  <si>
    <t>MS360MA33D 840</t>
  </si>
  <si>
    <t>MS360MB33D 1</t>
  </si>
  <si>
    <t>MS360MM33D 1</t>
  </si>
  <si>
    <t>MS360MNCSN 100</t>
  </si>
  <si>
    <t>MS360MQ33D 196</t>
  </si>
  <si>
    <t>MS360MQ33D 409</t>
  </si>
  <si>
    <t>MS360MX33D 663</t>
  </si>
  <si>
    <t>MS360M7CSN 409</t>
  </si>
  <si>
    <t>MS3602V33D 409</t>
  </si>
  <si>
    <t>MS320AS8A7 1</t>
  </si>
  <si>
    <t>MS2204L6H1 201</t>
  </si>
  <si>
    <t>MU1100CA19 671</t>
  </si>
  <si>
    <t>MU2207547X 1</t>
  </si>
  <si>
    <t>MU240E45Q3 691</t>
  </si>
  <si>
    <t>MU260DDCSN 1</t>
  </si>
  <si>
    <t>MU260EF4VR 110</t>
  </si>
  <si>
    <t>MU260EF4VR 607</t>
  </si>
  <si>
    <t>MU260EG4VR 1</t>
  </si>
  <si>
    <t>MU28Y8Z63F 609</t>
  </si>
  <si>
    <t>MU2814X636 110</t>
  </si>
  <si>
    <t>49F2KIFB5L 230</t>
  </si>
  <si>
    <t>40F2ROME2L 230</t>
  </si>
  <si>
    <t>40S3JGHS5L 230</t>
  </si>
  <si>
    <t>40S3KNFP1D 230</t>
  </si>
  <si>
    <t>CS250RG4GE 776</t>
  </si>
  <si>
    <t>CF2204D77C 1</t>
  </si>
  <si>
    <t>CF2204J81A 405</t>
  </si>
  <si>
    <t>CF2604G2DG 401</t>
  </si>
  <si>
    <t>CR36074469 401</t>
  </si>
  <si>
    <t>CS2800Q55A 216</t>
  </si>
  <si>
    <t>CS3205H67F 401</t>
  </si>
  <si>
    <t>77F5308M82 264</t>
  </si>
  <si>
    <t>77Q5049M42 1</t>
  </si>
  <si>
    <t>100GK01507 790</t>
  </si>
  <si>
    <t>400GK01507 790</t>
  </si>
  <si>
    <t>403GK01617 790</t>
  </si>
  <si>
    <t>404GK01017 790</t>
  </si>
  <si>
    <t>405GK01017 790</t>
  </si>
  <si>
    <t>406GK01617 790</t>
  </si>
  <si>
    <t>407GK01617 790</t>
  </si>
  <si>
    <t>403GK01614 481</t>
  </si>
  <si>
    <t>40T2FUFR1L 1</t>
  </si>
  <si>
    <t>34F9GAFW4L 1</t>
  </si>
  <si>
    <t>XSX</t>
  </si>
  <si>
    <t>MR330CLENX</t>
  </si>
  <si>
    <t>MR330G963Y</t>
  </si>
  <si>
    <t>MR360KT33D</t>
  </si>
  <si>
    <t>MR370805KZ</t>
  </si>
  <si>
    <t>MR38Y467NH</t>
  </si>
  <si>
    <t>MR38Y8Z7NH</t>
  </si>
  <si>
    <t>MS320AV3SB</t>
  </si>
  <si>
    <t>MS340IHEGC</t>
  </si>
  <si>
    <t>MS360ML61R</t>
  </si>
  <si>
    <t>MS381M033D</t>
  </si>
  <si>
    <t>MS381OX5KZ</t>
  </si>
  <si>
    <t>MR330CLENX 663</t>
  </si>
  <si>
    <t>MR330G963Y 48</t>
  </si>
  <si>
    <t>MR360KT33D 311</t>
  </si>
  <si>
    <t>MR370805KZ 110</t>
  </si>
  <si>
    <t>MR38Y467NH 663</t>
  </si>
  <si>
    <t>MR38Y8Z7NH 48</t>
  </si>
  <si>
    <t>MS320AV3SB 1</t>
  </si>
  <si>
    <t>MS340IHEGC 409</t>
  </si>
  <si>
    <t>MS360ML61R 710</t>
  </si>
  <si>
    <t>MS381M033D 321</t>
  </si>
  <si>
    <t>MS381OX5KZ 445</t>
  </si>
  <si>
    <t>MS381OX5KZ 662</t>
  </si>
  <si>
    <t>73% Recycled Viscose 16% Polyester 9% Ny Lon 2% Elastane</t>
  </si>
  <si>
    <t>65% Viscose 20% Nylo N 6% Polyester 6% Me Tallic 3% Elastane</t>
  </si>
  <si>
    <t>0</t>
  </si>
  <si>
    <t>OS</t>
  </si>
  <si>
    <t>EAN</t>
  </si>
  <si>
    <t>BRIEFCASE</t>
  </si>
  <si>
    <t>GROUP</t>
  </si>
  <si>
    <t>DESCRIPTION</t>
  </si>
  <si>
    <t>HS CODE</t>
  </si>
  <si>
    <t>COLOR</t>
  </si>
  <si>
    <t>COLOR DESCRIPTION</t>
  </si>
  <si>
    <t>SEASON AND YEAR</t>
  </si>
  <si>
    <t>FA 16 DEL 2</t>
  </si>
  <si>
    <t>OVRDYED FUR VEST</t>
  </si>
  <si>
    <t>4303.10.9000</t>
  </si>
  <si>
    <t>SPRING 2</t>
  </si>
  <si>
    <t>4203.10.0000</t>
  </si>
  <si>
    <t>4205.00.9000</t>
  </si>
  <si>
    <t>WEDGE</t>
  </si>
  <si>
    <t>BERKLEY WEDGE</t>
  </si>
  <si>
    <t>6404.19.9000</t>
  </si>
  <si>
    <t>FLAT</t>
  </si>
  <si>
    <t>6402.20.0000</t>
  </si>
  <si>
    <t>CUP SOLE</t>
  </si>
  <si>
    <t>6402.99.9100</t>
  </si>
  <si>
    <t>6403.91.1890</t>
  </si>
  <si>
    <t>Soft Pink</t>
  </si>
  <si>
    <t>SU 18 DEL 3</t>
  </si>
  <si>
    <t>CHAIN NECK MIDI DRES</t>
  </si>
  <si>
    <t>6204.43.0000</t>
  </si>
  <si>
    <t>CHARMS LEATHER</t>
  </si>
  <si>
    <t>6403.99.9890</t>
  </si>
  <si>
    <t>MK FLIP FLOP</t>
  </si>
  <si>
    <t>4202.21.0090</t>
  </si>
  <si>
    <t>SP 19 FASHION BASICS</t>
  </si>
  <si>
    <t>RIB SWEATER TANK</t>
  </si>
  <si>
    <t>6109.90.9000</t>
  </si>
  <si>
    <t>SINGLE SOLE</t>
  </si>
  <si>
    <t>6404.19.1000</t>
  </si>
  <si>
    <t>6402.99.9800</t>
  </si>
  <si>
    <t>PLATFORM</t>
  </si>
  <si>
    <t>HO 19 FASHION BASICS</t>
  </si>
  <si>
    <t>FOIL CRKL SHEARLNG JK</t>
  </si>
  <si>
    <t>LACE SEQUIN TUX JMPST</t>
  </si>
  <si>
    <t>6211.43.9000</t>
  </si>
  <si>
    <t>BENGAL LS SEQUIN DRES</t>
  </si>
  <si>
    <t>6104.43.0000</t>
  </si>
  <si>
    <t>HOPE</t>
  </si>
  <si>
    <t>LG SATCHEL</t>
  </si>
  <si>
    <t>BASIC</t>
  </si>
  <si>
    <t>RESORT 1</t>
  </si>
  <si>
    <t>6201.40.9011</t>
  </si>
  <si>
    <t>FALL 2</t>
  </si>
  <si>
    <t>CHUNKY CABLE TURTLENECK</t>
  </si>
  <si>
    <t>6110.11.1000</t>
  </si>
  <si>
    <t>6403.91.9100</t>
  </si>
  <si>
    <t>6403.91.9800</t>
  </si>
  <si>
    <t>JANIS SLIPPER</t>
  </si>
  <si>
    <t>LALA SLIPPER</t>
  </si>
  <si>
    <t>RIDLEY BOOT</t>
  </si>
  <si>
    <t>ACTIVE WEDGE</t>
  </si>
  <si>
    <t>MD TOTE</t>
  </si>
  <si>
    <t>HO 21 DEL 1</t>
  </si>
  <si>
    <t>6206.40.0000</t>
  </si>
  <si>
    <t>4202.32.1000</t>
  </si>
  <si>
    <t>SP 21 DEL 1</t>
  </si>
  <si>
    <t>UNISX MASK W CRCL MK</t>
  </si>
  <si>
    <t>6307.90.9899</t>
  </si>
  <si>
    <t>4202.92.1900</t>
  </si>
  <si>
    <t>JET SET CHARM</t>
  </si>
  <si>
    <t>4202.31.0090</t>
  </si>
  <si>
    <t>SU 21 DEL 2</t>
  </si>
  <si>
    <t>SU 22 DEL 2</t>
  </si>
  <si>
    <t>PUFF SLV SWTR</t>
  </si>
  <si>
    <t>6110.11.9000</t>
  </si>
  <si>
    <t>ECO CASHMR VNK HOODIE</t>
  </si>
  <si>
    <t>6110.12.9090</t>
  </si>
  <si>
    <t>SU 21 DEL 1</t>
  </si>
  <si>
    <t>JET SET</t>
  </si>
  <si>
    <t>DBLZP WRISTLET</t>
  </si>
  <si>
    <t>FA 21 DEL 1</t>
  </si>
  <si>
    <t>MK LGO SUPR CRP DNM JKT</t>
  </si>
  <si>
    <t>6202.92.0090</t>
  </si>
  <si>
    <t>FA 21 DEL 3</t>
  </si>
  <si>
    <t>STUDDED POPOVER PUFFR</t>
  </si>
  <si>
    <t>6202.40.9091</t>
  </si>
  <si>
    <t>FA 21 FASHION BASICS</t>
  </si>
  <si>
    <t>SHORT FITTED  PUFFER</t>
  </si>
  <si>
    <t>6202.93.0000</t>
  </si>
  <si>
    <t>LS MOCK BODYSUIT</t>
  </si>
  <si>
    <t>6114.30.0000</t>
  </si>
  <si>
    <t>CROP SLVLS TNK</t>
  </si>
  <si>
    <t>6110.30.1000</t>
  </si>
  <si>
    <t>FULL SLV CROPPD SWTR</t>
  </si>
  <si>
    <t>TWIST FRNT TRUE CROP SWTR</t>
  </si>
  <si>
    <t>POCKET ZA CONTNTL</t>
  </si>
  <si>
    <t>SP 22 FASHION BASICS</t>
  </si>
  <si>
    <t>ECO TRUE CROP SPORT TANK</t>
  </si>
  <si>
    <t>BOAT NK CUT OUT BODYSUIT</t>
  </si>
  <si>
    <t>6114.90.0010</t>
  </si>
  <si>
    <t>6104.44.0000</t>
  </si>
  <si>
    <t>6403.99.1100</t>
  </si>
  <si>
    <t>TRAINER</t>
  </si>
  <si>
    <t>6403.99.9190</t>
  </si>
  <si>
    <t>6402.91.9000</t>
  </si>
  <si>
    <t>FASHION</t>
  </si>
  <si>
    <t>FARRAH BOOT</t>
  </si>
  <si>
    <t>LAYTON BOOTIE</t>
  </si>
  <si>
    <t>RAIN</t>
  </si>
  <si>
    <t>MONTAIGNE RAINBOOT</t>
  </si>
  <si>
    <t>6401.92.9000</t>
  </si>
  <si>
    <t>OZZIE ANKLE BOOT</t>
  </si>
  <si>
    <t>SCARLETT BOOTIE</t>
  </si>
  <si>
    <t>SIDNEY RAINBOOTIE</t>
  </si>
  <si>
    <t>TURNER BOOTIE</t>
  </si>
  <si>
    <t>6402.99.3100</t>
  </si>
  <si>
    <t>ALLIE STRIDE TRAINER</t>
  </si>
  <si>
    <t>MK PLATE THONG</t>
  </si>
  <si>
    <t>6403.99.3800</t>
  </si>
  <si>
    <t>CARRIE SANDAL</t>
  </si>
  <si>
    <t>COREY BOOTIE</t>
  </si>
  <si>
    <t>6403.91.1190</t>
  </si>
  <si>
    <t>PADMA STRAP LOAFER</t>
  </si>
  <si>
    <t>4202.22.1000</t>
  </si>
  <si>
    <t>SP 22 DEL 1</t>
  </si>
  <si>
    <t>SHORT SLV CRPD DNM JKT</t>
  </si>
  <si>
    <t>6204.32.9090</t>
  </si>
  <si>
    <t>ONE SHLDR CABLE SWTR</t>
  </si>
  <si>
    <t>6110.20.9900</t>
  </si>
  <si>
    <t>CHAIN CUTOUT FITTED LS</t>
  </si>
  <si>
    <t>6110.30.9900</t>
  </si>
  <si>
    <t>BUTTON POLO SWEATER</t>
  </si>
  <si>
    <t>6106.20.0000</t>
  </si>
  <si>
    <t>6204.42.0090</t>
  </si>
  <si>
    <t>FA 22 DEL 1</t>
  </si>
  <si>
    <t>6505.00.9090</t>
  </si>
  <si>
    <t>6117.10.0000</t>
  </si>
  <si>
    <t>MEGA MK DOT OPEN PONCHO</t>
  </si>
  <si>
    <t>FA 22 DEL 2</t>
  </si>
  <si>
    <t>MK LOGO TIE SS CREW</t>
  </si>
  <si>
    <t>River Blue</t>
  </si>
  <si>
    <t>FA 22 DEL 4</t>
  </si>
  <si>
    <t>VELVET DB PK LAPEL BLAZER</t>
  </si>
  <si>
    <t>CROPPED MILITARY COAT</t>
  </si>
  <si>
    <t>6204.13.0000</t>
  </si>
  <si>
    <t>FA 22 DEL 3</t>
  </si>
  <si>
    <t>ZIP MOTO JACKET</t>
  </si>
  <si>
    <t>FAUX LTHR BI SRTCH LEGGNG</t>
  </si>
  <si>
    <t>6204.69.1890</t>
  </si>
  <si>
    <t>SU 22 DEL 3</t>
  </si>
  <si>
    <t>LEATHER PUFFER VEST</t>
  </si>
  <si>
    <t>LTHR BINDING LWGHT PUFFER</t>
  </si>
  <si>
    <t>6202.40.9011</t>
  </si>
  <si>
    <t>SLVLESS BOW BLOUSE</t>
  </si>
  <si>
    <t>REVERSIBLE MK LOGO PONCHO</t>
  </si>
  <si>
    <t>6102.10.1090</t>
  </si>
  <si>
    <t>ONE SHLDR CUTOUT HW SWTR</t>
  </si>
  <si>
    <t>TRTL NK W MK CHARM BELT</t>
  </si>
  <si>
    <t>ECO LOGO BUTTON RIB CRDI</t>
  </si>
  <si>
    <t>MERINO MK CHAIN CARDI</t>
  </si>
  <si>
    <t>MERINO BUTTON SLV LS SWTR</t>
  </si>
  <si>
    <t>SPORT TANK BODYSUIT</t>
  </si>
  <si>
    <t>SU 22 DEL 1</t>
  </si>
  <si>
    <t>ECO BI CLR STRP POLO SS</t>
  </si>
  <si>
    <t>ECO POLO BUTTON TOP</t>
  </si>
  <si>
    <t>TURTLE NK SLIT MIDI DRS</t>
  </si>
  <si>
    <t>6104.41.0000</t>
  </si>
  <si>
    <t>PTCHWK ANIMAL MINI DRESS</t>
  </si>
  <si>
    <t>6204.44.0090</t>
  </si>
  <si>
    <t>ECO 1 SHLDR MK MINI DRS</t>
  </si>
  <si>
    <t>CHELSEA SLING</t>
  </si>
  <si>
    <t>Malachite</t>
  </si>
  <si>
    <t>CYRUS OTK BOOT</t>
  </si>
  <si>
    <t>DUPREE HIKER BOOTIE</t>
  </si>
  <si>
    <t>HOLT QUILTED BOOT</t>
  </si>
  <si>
    <t>HASKELL BOOTIE</t>
  </si>
  <si>
    <t>Blk/Silver</t>
  </si>
  <si>
    <t>RORY LUG BOOTIE</t>
  </si>
  <si>
    <t>ALLIE STRIDE EXTREME</t>
  </si>
  <si>
    <t>MAVEN SLIP ON TRAINER</t>
  </si>
  <si>
    <t>RORY MID BOOTIE</t>
  </si>
  <si>
    <t>6110.20.9100</t>
  </si>
  <si>
    <t>MK VICTORY BOMBER</t>
  </si>
  <si>
    <t>6201.40.9090</t>
  </si>
  <si>
    <t>SPRING 1</t>
  </si>
  <si>
    <t>LOGO TAPE BOMBER</t>
  </si>
  <si>
    <t>6110.30.9100</t>
  </si>
  <si>
    <t>SUMMER 2</t>
  </si>
  <si>
    <t>VICTORY LS CREW</t>
  </si>
  <si>
    <t>SUMMER 1</t>
  </si>
  <si>
    <t>6109.10.0010</t>
  </si>
  <si>
    <t>TERRY STRIPE CREW</t>
  </si>
  <si>
    <t>RACING STRIPE POLO</t>
  </si>
  <si>
    <t>6105.10.0000</t>
  </si>
  <si>
    <t>LEATHER BOMBER JACKET</t>
  </si>
  <si>
    <t>FALL 1</t>
  </si>
  <si>
    <t>HOLIDAY 2021  DEL 1</t>
  </si>
  <si>
    <t>LONG STRETCH PACKABLE</t>
  </si>
  <si>
    <t>HO 15 DEL 1</t>
  </si>
  <si>
    <t>ANACONDA T-NK BLS</t>
  </si>
  <si>
    <t>SP 17 FASHION BASICS</t>
  </si>
  <si>
    <t>SFT TIE OPEN FT CARD</t>
  </si>
  <si>
    <t>SU 20 FASHION BASICS</t>
  </si>
  <si>
    <t>FA 17 DEL 2</t>
  </si>
  <si>
    <t>MONGOLIAN FUR COAT</t>
  </si>
  <si>
    <t>FA 17 FASHION BASICS</t>
  </si>
  <si>
    <t>RIB RUFFLE DRESS</t>
  </si>
  <si>
    <t>JESSIE OPEN TOE BOOTIE</t>
  </si>
  <si>
    <t>ROSARIO BOOTIE</t>
  </si>
  <si>
    <t>ASHA BOOTIE</t>
  </si>
  <si>
    <t>FA 18 DEL 2</t>
  </si>
  <si>
    <t>ELV TWIST SLIT DRS</t>
  </si>
  <si>
    <t>HO 18 DEL 3</t>
  </si>
  <si>
    <t>TUX STRIPE WIDELEG</t>
  </si>
  <si>
    <t>6204.63.1890</t>
  </si>
  <si>
    <t>STRIPE TRACK PANT</t>
  </si>
  <si>
    <t>PRAIRIE VINE BOW BLS</t>
  </si>
  <si>
    <t>HO 18 DEL 1</t>
  </si>
  <si>
    <t>MESH FLORAL LACE LSD</t>
  </si>
  <si>
    <t>SP 19 DEL 1</t>
  </si>
  <si>
    <t>PEACE &amp; LOVE PJ PANT</t>
  </si>
  <si>
    <t>SP 19 DEL 2</t>
  </si>
  <si>
    <t>CROP PGGD PLT PANT</t>
  </si>
  <si>
    <t>6204.69.9090</t>
  </si>
  <si>
    <t>SP 19 DEL 3</t>
  </si>
  <si>
    <t>GRAPHC FLRL EYELET TP</t>
  </si>
  <si>
    <t>6206.30.0090</t>
  </si>
  <si>
    <t>ELV EMBROIDERLOGO TEE</t>
  </si>
  <si>
    <t>GLAM FLEUR JUMPST</t>
  </si>
  <si>
    <t>ELEV GARDEN SS TIEWST</t>
  </si>
  <si>
    <t>PLEATED RUFFL VNK DRS</t>
  </si>
  <si>
    <t>ELV SNAKE T RFFLE DRS</t>
  </si>
  <si>
    <t>BOLD BOTANICAL DRES</t>
  </si>
  <si>
    <t>LACE YOKE JUMPSUIT</t>
  </si>
  <si>
    <t>TIE SHLDR JMPST</t>
  </si>
  <si>
    <t>4202.22.9090</t>
  </si>
  <si>
    <t>SU 19 DEL 3</t>
  </si>
  <si>
    <t>NEWSPRINT EASY TEE</t>
  </si>
  <si>
    <t>ELEV DOT RUFL VNK DRS</t>
  </si>
  <si>
    <t>SU 19 FASHION BASICS</t>
  </si>
  <si>
    <t>SWRIL STS SS MAXI DRS</t>
  </si>
  <si>
    <t>6104.42.0000</t>
  </si>
  <si>
    <t>GD MEDAILLON LACE DRS</t>
  </si>
  <si>
    <t>SU 19 DEL 2</t>
  </si>
  <si>
    <t>TIE FRONT BRA DRESS</t>
  </si>
  <si>
    <t>KEKE BOOTIE</t>
  </si>
  <si>
    <t>AVA PUMP</t>
  </si>
  <si>
    <t>BRANSON BOOT</t>
  </si>
  <si>
    <t>CRAMER BOOTIE</t>
  </si>
  <si>
    <t>DYLYN BOOT</t>
  </si>
  <si>
    <t>MOCCASIN</t>
  </si>
  <si>
    <t>MARGOT PLATFORM</t>
  </si>
  <si>
    <t>6404.11.0000</t>
  </si>
  <si>
    <t>HASTINGS ESPADRILLE</t>
  </si>
  <si>
    <t>FA 19 FASHION BASICS</t>
  </si>
  <si>
    <t>MATTE LOGO BLT PUFFER</t>
  </si>
  <si>
    <t>FA 20 FASHION BASICS</t>
  </si>
  <si>
    <t>SPLIT HIGH LOW SWTR</t>
  </si>
  <si>
    <t>CHEETAH SEQ CROP T</t>
  </si>
  <si>
    <t>6109.90.2000</t>
  </si>
  <si>
    <t>FA 19 DEL 3</t>
  </si>
  <si>
    <t>MAPLE GROVE MIX DRESS</t>
  </si>
  <si>
    <t>RIB SKIRT SS DRESS</t>
  </si>
  <si>
    <t>SEQUIN HNDKRCHF DRS</t>
  </si>
  <si>
    <t>FA 19 DEL 2</t>
  </si>
  <si>
    <t>CRINKLE GGT DRESS</t>
  </si>
  <si>
    <t>KENLY</t>
  </si>
  <si>
    <t>SM CAMERA XBODY</t>
  </si>
  <si>
    <t>WRAPED CHAIN TOP</t>
  </si>
  <si>
    <t>6206.10.0000</t>
  </si>
  <si>
    <t>MIROR DOT CRS OVER TP</t>
  </si>
  <si>
    <t>HO 19 DEL 1</t>
  </si>
  <si>
    <t>RUFFLE WRAP DRESS</t>
  </si>
  <si>
    <t>HO 19 DEL 3</t>
  </si>
  <si>
    <t>MINI LILLY TIER DRESS</t>
  </si>
  <si>
    <t>ROLL SLV SAFARI JMPST</t>
  </si>
  <si>
    <t>TROPICAL SEQ LACE DRS</t>
  </si>
  <si>
    <t>HO 19 DEL 2</t>
  </si>
  <si>
    <t>1 SHLD SEQUIN DRESS</t>
  </si>
  <si>
    <t>BOLD TROPIC RUF DRESS</t>
  </si>
  <si>
    <t>FLAT BABYCAT PF SL DS</t>
  </si>
  <si>
    <t>SOLID PF SLV DRS</t>
  </si>
  <si>
    <t>BNGL TGER MOCK NK DRS</t>
  </si>
  <si>
    <t>SP 20 FASHION BASICS</t>
  </si>
  <si>
    <t>BASICS CREW NK SWTR</t>
  </si>
  <si>
    <t>CROP RUFFLE TNK</t>
  </si>
  <si>
    <t>6110.90.9090</t>
  </si>
  <si>
    <t>TWEED CREW</t>
  </si>
  <si>
    <t>6110.11.3000</t>
  </si>
  <si>
    <t>LANA WEDGE</t>
  </si>
  <si>
    <t>MILA SANDAL</t>
  </si>
  <si>
    <t>MILES</t>
  </si>
  <si>
    <t>ALANE OPEN TOE BOOTIE</t>
  </si>
  <si>
    <t>LANA FLEX MID BOOTIE</t>
  </si>
  <si>
    <t>RIDLEY BOOTIE</t>
  </si>
  <si>
    <t>RIDLEY LACE UP BOOTIE</t>
  </si>
  <si>
    <t>CHAIN SCOOP NK HILOW DRS</t>
  </si>
  <si>
    <t>SP 21 FASHION BASICS</t>
  </si>
  <si>
    <t>CROP RIB SWEATER TANK</t>
  </si>
  <si>
    <t>HTHR RAINBOW PATCH SHRT</t>
  </si>
  <si>
    <t>6104.62.0000</t>
  </si>
  <si>
    <t>ZEBRA CASHMERE BF SWTR</t>
  </si>
  <si>
    <t>ECO BLTD PCKBL PUFFR</t>
  </si>
  <si>
    <t>ECO MK DOT PCKBL PUFFR</t>
  </si>
  <si>
    <t>FA 21 DEL 2</t>
  </si>
  <si>
    <t>CHAIN NK CUT OUT LS TOP</t>
  </si>
  <si>
    <t>ECO MK CNY CROP TOP</t>
  </si>
  <si>
    <t>FA 23 DEL 1</t>
  </si>
  <si>
    <t>ECO MEGA MK DOT SS CREW</t>
  </si>
  <si>
    <t>WOOL MK LOGO PONCHO</t>
  </si>
  <si>
    <t>CHAPMAN BOOTIE</t>
  </si>
  <si>
    <t>HEIDI BOOTIE</t>
  </si>
  <si>
    <t>STARK BOOT</t>
  </si>
  <si>
    <t>THEO SPORT TRAINER</t>
  </si>
  <si>
    <t>KINCAID LACE UP BOOTIE</t>
  </si>
  <si>
    <t>ELSA MID BOOTIE</t>
  </si>
  <si>
    <t>STARK BOOTIE</t>
  </si>
  <si>
    <t>KELLI BOOTIE</t>
  </si>
  <si>
    <t>ANDERS SLIPPER</t>
  </si>
  <si>
    <t>JODIE</t>
  </si>
  <si>
    <t>LG TOTE</t>
  </si>
  <si>
    <t>LG NS TOTE</t>
  </si>
  <si>
    <t>SP 22 DEL 2</t>
  </si>
  <si>
    <t>OFF SHOULDER CROP LS TOP</t>
  </si>
  <si>
    <t>RE 23 DEL 1</t>
  </si>
  <si>
    <t>ECO BUTTON POLO SWTR</t>
  </si>
  <si>
    <t>METLIC ECO TRUE CROP TANK</t>
  </si>
  <si>
    <t>CTN CHAIN NECK DRS</t>
  </si>
  <si>
    <t>ECO MGA MK DT MOCK NK DRS</t>
  </si>
  <si>
    <t>PONCHO W. MK CHARM BELT</t>
  </si>
  <si>
    <t>WOOL CASHMR HI LOW SWTR</t>
  </si>
  <si>
    <t>LS CROP SHAKER TNK SWTR</t>
  </si>
  <si>
    <t>SLVLS CRP SHAKER TRTLE NK</t>
  </si>
  <si>
    <t>POP FR PAILSEY SMCK DR</t>
  </si>
  <si>
    <t>DOTS SMOCKED MINI DR</t>
  </si>
  <si>
    <t>SLIM CROP PANT</t>
  </si>
  <si>
    <t>RE 23 DEL 2</t>
  </si>
  <si>
    <t>MK LOGO WB LEGGING</t>
  </si>
  <si>
    <t>6104.69.0010</t>
  </si>
  <si>
    <t>DETACHABLE SNOOD SWTR</t>
  </si>
  <si>
    <t>MK ILLUSION CHECK PONCHO</t>
  </si>
  <si>
    <t>ELLESSE MERINO SWTR</t>
  </si>
  <si>
    <t>ECO MOCK NK STRIP TOP</t>
  </si>
  <si>
    <t>ECO SNAP CROP JKT</t>
  </si>
  <si>
    <t>HO 23 DEL 2</t>
  </si>
  <si>
    <t>ECO MK DOT MINI SKIRT</t>
  </si>
  <si>
    <t>6104.59.0000</t>
  </si>
  <si>
    <t>MICRO GIRAFFE KATE DRS</t>
  </si>
  <si>
    <t>STRTD MICRO GRF DRESS</t>
  </si>
  <si>
    <t>SP 23 DEL 1</t>
  </si>
  <si>
    <t>FITTED DB CROP BLAZER</t>
  </si>
  <si>
    <t>6204.39.1900</t>
  </si>
  <si>
    <t>CHAIN ZIP QLTD DWN PUFFER</t>
  </si>
  <si>
    <t>6202.40.1091</t>
  </si>
  <si>
    <t>LS CHAIN CUT OUT TOP</t>
  </si>
  <si>
    <t>ECO METLIC STRIPE BANDEAU</t>
  </si>
  <si>
    <t>ECO POLO SNAP FRNT TOP</t>
  </si>
  <si>
    <t>ECO BUTTON RIB VNK CRDI</t>
  </si>
  <si>
    <t>LS CROP CREW SWTR TOP</t>
  </si>
  <si>
    <t>ECO RIB SNAP LS TOP</t>
  </si>
  <si>
    <t>CREW NK EASY BOXY LS SWTR</t>
  </si>
  <si>
    <t>ECO EMPIRE HW BUSTIER TOP</t>
  </si>
  <si>
    <t>ECO MK ZALANDO CROP CREW</t>
  </si>
  <si>
    <t>V NK PKT DOME BUTN CARDI</t>
  </si>
  <si>
    <t>ECO POP STCH BUTN SS TOP</t>
  </si>
  <si>
    <t>SP 23 DEL 3</t>
  </si>
  <si>
    <t>4 PKT REAL LTHR JKT</t>
  </si>
  <si>
    <t>SP 23 DEL 2</t>
  </si>
  <si>
    <t>TANK SIDE SLIT MAXI DRS</t>
  </si>
  <si>
    <t>ECO MK DOT HALTER DRESS</t>
  </si>
  <si>
    <t>2 BTTN MENSY BLAZER</t>
  </si>
  <si>
    <t>6204.39.9090</t>
  </si>
  <si>
    <t>LONG FITTED PUFFER</t>
  </si>
  <si>
    <t>SHORT SLV JQD ANIMAL TOP</t>
  </si>
  <si>
    <t>TRTL NK W/ MK CHARM BELT</t>
  </si>
  <si>
    <t>HO 23 DEL 1</t>
  </si>
  <si>
    <t>MERINO LS POLO BUTN SWTR</t>
  </si>
  <si>
    <t>TNL ABSTRT ANML WRAP DRS</t>
  </si>
  <si>
    <t>6204.49.1000</t>
  </si>
  <si>
    <t>ZEBRA TEX BOW TIE ROMPER</t>
  </si>
  <si>
    <t>KINCAID BOOT</t>
  </si>
  <si>
    <t>JAGGER PLATFORM SANDAL</t>
  </si>
  <si>
    <t>KENDRICK TOE CAP</t>
  </si>
  <si>
    <t>FASHION 1</t>
  </si>
  <si>
    <t>6103.42.0000</t>
  </si>
  <si>
    <t>MK GO LOGO TAPE TRK PANT</t>
  </si>
  <si>
    <t>6103.43.0000</t>
  </si>
  <si>
    <t>FALL 3</t>
  </si>
  <si>
    <t>MK HOODED HYBRID JACKET</t>
  </si>
  <si>
    <t>6201.40.9019</t>
  </si>
  <si>
    <t>DENIM PUFFER VEST</t>
  </si>
  <si>
    <t>CORE MOCK NECK</t>
  </si>
  <si>
    <t>BLURRED STRIPE MOCKNECK</t>
  </si>
  <si>
    <t>WASHED CORE QUARTER ZIP</t>
  </si>
  <si>
    <t>CORE MERINO CREW</t>
  </si>
  <si>
    <t>RESORT 23</t>
  </si>
  <si>
    <t>SPRING 23</t>
  </si>
  <si>
    <t>MIX STITCH COTTON CREW</t>
  </si>
  <si>
    <t>Kenya</t>
  </si>
  <si>
    <t>46% Supima Cotton, 4 6% Modal, 8% Lycra</t>
  </si>
  <si>
    <t>Concrete</t>
  </si>
  <si>
    <t>JERSEY BONDED SUEDE SJ</t>
  </si>
  <si>
    <t>LOGO TAPE WINDBREAKER</t>
  </si>
  <si>
    <t>6201.40.1090</t>
  </si>
  <si>
    <t>6201.30.1099</t>
  </si>
  <si>
    <t>Fall 2021 DEL 1</t>
  </si>
  <si>
    <t>Asym Stretch Packable</t>
  </si>
  <si>
    <t>Delivery 1</t>
  </si>
  <si>
    <t>LONG PACKABLE PUFFER</t>
  </si>
  <si>
    <t>SILK FAILLE EVENING SKIRT</t>
  </si>
  <si>
    <t>6204.59.9090</t>
  </si>
  <si>
    <t>SILK FAILLE SWEETHRT GOWN</t>
  </si>
  <si>
    <t>JERSEY CROSS FRONT GOWN</t>
  </si>
  <si>
    <t>DF CREPE VNECK SEAM GOWN</t>
  </si>
  <si>
    <t>DF CREPE 1 SHOULDER GOWN</t>
  </si>
  <si>
    <t>SMJ LS DRAPED GOWN</t>
  </si>
  <si>
    <t>SMJ RING NECK GOWN</t>
  </si>
  <si>
    <t>FULTON MOC</t>
  </si>
  <si>
    <t>CASEPACK</t>
  </si>
  <si>
    <t>QTY X PACK</t>
  </si>
  <si>
    <t>SIZE DESC</t>
  </si>
  <si>
    <t>SIZE SCALE</t>
  </si>
  <si>
    <t>NO</t>
  </si>
  <si>
    <t>M4</t>
  </si>
  <si>
    <t>26</t>
  </si>
  <si>
    <t>A1</t>
  </si>
  <si>
    <t>PP</t>
  </si>
  <si>
    <t>A2</t>
  </si>
  <si>
    <t>W0</t>
  </si>
  <si>
    <t>1C</t>
  </si>
  <si>
    <t>One Size</t>
  </si>
  <si>
    <t>1U</t>
  </si>
  <si>
    <t>A5</t>
  </si>
  <si>
    <t>03</t>
  </si>
  <si>
    <t>51</t>
  </si>
  <si>
    <t>43T2ALFS4L</t>
  </si>
  <si>
    <t>40F2ALMG1H</t>
  </si>
  <si>
    <t>43T2ALFS4L 132</t>
  </si>
  <si>
    <t>40F2ALMG1H 331</t>
  </si>
  <si>
    <t>40U2MKFA1L 1</t>
  </si>
  <si>
    <t>CF75E90C93</t>
  </si>
  <si>
    <t>MU81EMZ9LD</t>
  </si>
  <si>
    <t>MF91EUZC9C</t>
  </si>
  <si>
    <t>MF91EWVC8Z</t>
  </si>
  <si>
    <t>MF92HYAYY4</t>
  </si>
  <si>
    <t>MF92HYGC9D</t>
  </si>
  <si>
    <t>32H9GF3N0L</t>
  </si>
  <si>
    <t>MU01EZ8ELD</t>
  </si>
  <si>
    <t>MF02J3HCHE</t>
  </si>
  <si>
    <t>OF95HYS46F</t>
  </si>
  <si>
    <t>CF95HUW7XS</t>
  </si>
  <si>
    <t>CF98CF17KS</t>
  </si>
  <si>
    <t>CF91BEA7NE</t>
  </si>
  <si>
    <t>CR95HZ5754</t>
  </si>
  <si>
    <t>CF02EG192T</t>
  </si>
  <si>
    <t>CS1506K21N</t>
  </si>
  <si>
    <t>CS1600J2LY</t>
  </si>
  <si>
    <t>CU150865MF</t>
  </si>
  <si>
    <t>CU120132FQ</t>
  </si>
  <si>
    <t>CU1508B2CW</t>
  </si>
  <si>
    <t>CF10034027</t>
  </si>
  <si>
    <t>MU100092TX</t>
  </si>
  <si>
    <t>MU1100CESJ</t>
  </si>
  <si>
    <t>MU1100C2R4</t>
  </si>
  <si>
    <t>MU1100QENX</t>
  </si>
  <si>
    <t>MU1202BG1M</t>
  </si>
  <si>
    <t>MU12026G1M</t>
  </si>
  <si>
    <t>MU1601Y2FE</t>
  </si>
  <si>
    <t>MF1100K45F</t>
  </si>
  <si>
    <t>MF1202M305</t>
  </si>
  <si>
    <t>MF1204H489</t>
  </si>
  <si>
    <t>MF180SF33D</t>
  </si>
  <si>
    <t>MU110053DX</t>
  </si>
  <si>
    <t>MH1203B46J</t>
  </si>
  <si>
    <t>MH1304YEZT</t>
  </si>
  <si>
    <t>MH1606S4R9</t>
  </si>
  <si>
    <t>40S1BRMS1B</t>
  </si>
  <si>
    <t>40T2CEMS1L</t>
  </si>
  <si>
    <t>MS2100C4LP</t>
  </si>
  <si>
    <t>MS2102LF4C</t>
  </si>
  <si>
    <t>MS260CN5BW</t>
  </si>
  <si>
    <t>MS28Y1L4VA</t>
  </si>
  <si>
    <t>MF2601L7SF</t>
  </si>
  <si>
    <t>MF2103WESJ</t>
  </si>
  <si>
    <t>MF2104FENX</t>
  </si>
  <si>
    <t>MF220283SB</t>
  </si>
  <si>
    <t>MF2207WBKN</t>
  </si>
  <si>
    <t>MF220876Z4</t>
  </si>
  <si>
    <t>32F2G01T3O</t>
  </si>
  <si>
    <t>MU2001D6L1</t>
  </si>
  <si>
    <t>MU260EA33D</t>
  </si>
  <si>
    <t>40F2ROME1L</t>
  </si>
  <si>
    <t>CR1202E4K6</t>
  </si>
  <si>
    <t>CR150JR1X4</t>
  </si>
  <si>
    <t>CR150JX4NF</t>
  </si>
  <si>
    <t>CR150MK4NF</t>
  </si>
  <si>
    <t>CR150MO0ZS</t>
  </si>
  <si>
    <t>CS2202Z2FQ</t>
  </si>
  <si>
    <t>CS250R65E0</t>
  </si>
  <si>
    <t>CS250UQ1V2</t>
  </si>
  <si>
    <t>CS250XD4NF</t>
  </si>
  <si>
    <t>CS2603L469</t>
  </si>
  <si>
    <t>OU250ZW4NF</t>
  </si>
  <si>
    <t>CU2001W2QQ</t>
  </si>
  <si>
    <t>CU220112TR</t>
  </si>
  <si>
    <t>CU2203T67F</t>
  </si>
  <si>
    <t>CU250Y71V1</t>
  </si>
  <si>
    <t>CU2510M1V2</t>
  </si>
  <si>
    <t>CU2510X4GE</t>
  </si>
  <si>
    <t>CU2511V61Z</t>
  </si>
  <si>
    <t>CU29A5G69W</t>
  </si>
  <si>
    <t>77T4155M82</t>
  </si>
  <si>
    <t>77T4192M82</t>
  </si>
  <si>
    <t>77F4918M82</t>
  </si>
  <si>
    <t>77F5546M81</t>
  </si>
  <si>
    <t>FA42164822</t>
  </si>
  <si>
    <t>77T1626M22</t>
  </si>
  <si>
    <t>CB95FJ3C93</t>
  </si>
  <si>
    <t>43S5IRFS2L</t>
  </si>
  <si>
    <t>MH63GSB3GZ</t>
  </si>
  <si>
    <t>MF79CA1KA9</t>
  </si>
  <si>
    <t>MB93GJW4BB</t>
  </si>
  <si>
    <t>BR2V001023</t>
  </si>
  <si>
    <t>MH83GUZAFL</t>
  </si>
  <si>
    <t>MS91EVG6BZ</t>
  </si>
  <si>
    <t>MS93H3XB4J</t>
  </si>
  <si>
    <t>MS93H4EB3E</t>
  </si>
  <si>
    <t>MS94LJ1AWV</t>
  </si>
  <si>
    <t>MS94LK8AXE</t>
  </si>
  <si>
    <t>MS96NXS5ZV</t>
  </si>
  <si>
    <t>MS97ETAAYT</t>
  </si>
  <si>
    <t>MS97EX3BCZ</t>
  </si>
  <si>
    <t>MU92HYG20P</t>
  </si>
  <si>
    <t>MU92J0B8FX</t>
  </si>
  <si>
    <t>MU92J0K2A3</t>
  </si>
  <si>
    <t>MU95M7TBDD</t>
  </si>
  <si>
    <t>MU97ERJBRT</t>
  </si>
  <si>
    <t>MU97EYJ7R3</t>
  </si>
  <si>
    <t>MU97EYYBSD</t>
  </si>
  <si>
    <t>MF93H8F5ZW</t>
  </si>
  <si>
    <t>MF96P0YCHM</t>
  </si>
  <si>
    <t>MF97F1LBVC</t>
  </si>
  <si>
    <t>MH92J2BD4A</t>
  </si>
  <si>
    <t>MH92J43C8Y</t>
  </si>
  <si>
    <t>MH93HALDHE</t>
  </si>
  <si>
    <t>MH93HB3BVC</t>
  </si>
  <si>
    <t>MH99CSKEDX</t>
  </si>
  <si>
    <t>MS02J4TGV2</t>
  </si>
  <si>
    <t>MS02J52DWB</t>
  </si>
  <si>
    <t>MB99CGYKA9</t>
  </si>
  <si>
    <t>MU02HYG8RK</t>
  </si>
  <si>
    <t>MU02J6J8RK</t>
  </si>
  <si>
    <t>MU05MKMEJK</t>
  </si>
  <si>
    <t>MU05MN1EKA</t>
  </si>
  <si>
    <t>CF94CK873A</t>
  </si>
  <si>
    <t>CF95HNX74D</t>
  </si>
  <si>
    <t>6S16G90091</t>
  </si>
  <si>
    <t>CF1201U2Y6</t>
  </si>
  <si>
    <t>CF1202E3R0</t>
  </si>
  <si>
    <t>CF120252TR</t>
  </si>
  <si>
    <t>CF120253P5</t>
  </si>
  <si>
    <t>CF120273NR</t>
  </si>
  <si>
    <t>CF150DS4GE</t>
  </si>
  <si>
    <t>CF1604S234</t>
  </si>
  <si>
    <t>MS1100IBUG</t>
  </si>
  <si>
    <t>MS1100IFAU</t>
  </si>
  <si>
    <t>MS1200M14P</t>
  </si>
  <si>
    <t>MS1501I23G</t>
  </si>
  <si>
    <t>MS1601NCSN</t>
  </si>
  <si>
    <t>MU1100PENX</t>
  </si>
  <si>
    <t>MU120122R0</t>
  </si>
  <si>
    <t>MU150BG23G</t>
  </si>
  <si>
    <t>MU160222GD</t>
  </si>
  <si>
    <t>MF1101Q30G</t>
  </si>
  <si>
    <t>MF12017306</t>
  </si>
  <si>
    <t>MF1202HF8P</t>
  </si>
  <si>
    <t>MF1202IDTY</t>
  </si>
  <si>
    <t>MF1202S43F</t>
  </si>
  <si>
    <t>MF1203B43D</t>
  </si>
  <si>
    <t>MF1203UD4A</t>
  </si>
  <si>
    <t>MF1203033E</t>
  </si>
  <si>
    <t>MF120323SB</t>
  </si>
  <si>
    <t>MF150CP43B</t>
  </si>
  <si>
    <t>MF150FF2S7</t>
  </si>
  <si>
    <t>MF1605ECSN</t>
  </si>
  <si>
    <t>MF16075CSN</t>
  </si>
  <si>
    <t>MS12023GBX</t>
  </si>
  <si>
    <t>MF130772S7</t>
  </si>
  <si>
    <t>MH1204A4XB</t>
  </si>
  <si>
    <t>MH1204A43D</t>
  </si>
  <si>
    <t>MH1204BD0X</t>
  </si>
  <si>
    <t>MH12048DTY</t>
  </si>
  <si>
    <t>MS2100C5SX</t>
  </si>
  <si>
    <t>MS2204B3X6</t>
  </si>
  <si>
    <t>MS2205G3X6</t>
  </si>
  <si>
    <t>MS2205NA19</t>
  </si>
  <si>
    <t>MS2205W517</t>
  </si>
  <si>
    <t>MS2205X43D</t>
  </si>
  <si>
    <t>MS22062DTW</t>
  </si>
  <si>
    <t>MS2206259W</t>
  </si>
  <si>
    <t>MS220635JH</t>
  </si>
  <si>
    <t>MS24M1ZF4C</t>
  </si>
  <si>
    <t>MS250L023G</t>
  </si>
  <si>
    <t>MS2501I38G</t>
  </si>
  <si>
    <t>MS260066DD</t>
  </si>
  <si>
    <t>MS2601L5KZ</t>
  </si>
  <si>
    <t>MF2707M6ZZ</t>
  </si>
  <si>
    <t>MF2209H43D</t>
  </si>
  <si>
    <t>MF2207MF8P</t>
  </si>
  <si>
    <t>MF2207977T</t>
  </si>
  <si>
    <t>MF220886LY</t>
  </si>
  <si>
    <t>MF2707E33D</t>
  </si>
  <si>
    <t>MR3100CENX</t>
  </si>
  <si>
    <t>MR3104G7LA</t>
  </si>
  <si>
    <t>MR3104N3GZ</t>
  </si>
  <si>
    <t>MR320A03QR</t>
  </si>
  <si>
    <t>MR3209D5Z0</t>
  </si>
  <si>
    <t>MR3209D6LD</t>
  </si>
  <si>
    <t>MR3209U7NY</t>
  </si>
  <si>
    <t>MR360J75KZ</t>
  </si>
  <si>
    <t>MS31059FAU</t>
  </si>
  <si>
    <t>MS360LD33D</t>
  </si>
  <si>
    <t>MS320AR90S</t>
  </si>
  <si>
    <t>MU2202A43D</t>
  </si>
  <si>
    <t>MU2204J5VX</t>
  </si>
  <si>
    <t>MU2206I6FL</t>
  </si>
  <si>
    <t>MU220795VW</t>
  </si>
  <si>
    <t>MU230BS6FS</t>
  </si>
  <si>
    <t>MU240CU6GX</t>
  </si>
  <si>
    <t>MU250QR6FS</t>
  </si>
  <si>
    <t>MU260EHCSN</t>
  </si>
  <si>
    <t>MU2706L2S8</t>
  </si>
  <si>
    <t>CF150595MF</t>
  </si>
  <si>
    <t>CR1202I5KU</t>
  </si>
  <si>
    <t>CR150KP4NF</t>
  </si>
  <si>
    <t>CR1602D2DG</t>
  </si>
  <si>
    <t>CR1602L2LY</t>
  </si>
  <si>
    <t>6S21T10033</t>
  </si>
  <si>
    <t>OS250SJ46F</t>
  </si>
  <si>
    <t>6S21T10013</t>
  </si>
  <si>
    <t>CS220112TR</t>
  </si>
  <si>
    <t>CS2203C39S</t>
  </si>
  <si>
    <t>CS250QA5MF</t>
  </si>
  <si>
    <t>CS250QD5MF</t>
  </si>
  <si>
    <t>CS250XE4NF</t>
  </si>
  <si>
    <t>CS250X05TV</t>
  </si>
  <si>
    <t>CU2100169U</t>
  </si>
  <si>
    <t>CU2202I2MY</t>
  </si>
  <si>
    <t>CU2203U2EC</t>
  </si>
  <si>
    <t>CU250ZZ4NF</t>
  </si>
  <si>
    <t>6F21L10033</t>
  </si>
  <si>
    <t>6F21T11133</t>
  </si>
  <si>
    <t>6F21X10033</t>
  </si>
  <si>
    <t>6F25K11011</t>
  </si>
  <si>
    <t>6F21N20773</t>
  </si>
  <si>
    <t>6F21T10033</t>
  </si>
  <si>
    <t>6F21T10773</t>
  </si>
  <si>
    <t>6F22C10023</t>
  </si>
  <si>
    <t>CF2201Q35P</t>
  </si>
  <si>
    <t>CF2201U48J</t>
  </si>
  <si>
    <t>CF2201179F</t>
  </si>
  <si>
    <t>CF2202I79G</t>
  </si>
  <si>
    <t>CF220242TR</t>
  </si>
  <si>
    <t>CF2204M67F</t>
  </si>
  <si>
    <t>CF2204N3Q1</t>
  </si>
  <si>
    <t>CF2204O6YZ</t>
  </si>
  <si>
    <t>CF2204R2TR</t>
  </si>
  <si>
    <t>CF2204T8R4</t>
  </si>
  <si>
    <t>CF2204W39S</t>
  </si>
  <si>
    <t>CF220495CX</t>
  </si>
  <si>
    <t>CF2517T1X4</t>
  </si>
  <si>
    <t>CF2604O757</t>
  </si>
  <si>
    <t>CF2604P753</t>
  </si>
  <si>
    <t>CF2606D2DG</t>
  </si>
  <si>
    <t>CF260692LY</t>
  </si>
  <si>
    <t>CR1601Z2DG</t>
  </si>
  <si>
    <t>CF20034087</t>
  </si>
  <si>
    <t>CF20034102</t>
  </si>
  <si>
    <t>CF20034122</t>
  </si>
  <si>
    <t>CF20034158</t>
  </si>
  <si>
    <t>CF20034101</t>
  </si>
  <si>
    <t>CR320522Y6</t>
  </si>
  <si>
    <t>CR351BN1V2</t>
  </si>
  <si>
    <t>CR3606L2LY</t>
  </si>
  <si>
    <t>CR3606O2LY</t>
  </si>
  <si>
    <t>6S31L10033</t>
  </si>
  <si>
    <t>6S31T10033</t>
  </si>
  <si>
    <t>6S31T10773</t>
  </si>
  <si>
    <t>6S31X10033</t>
  </si>
  <si>
    <t>6S32C10023</t>
  </si>
  <si>
    <t>6S35C11011</t>
  </si>
  <si>
    <t>6S28R11111</t>
  </si>
  <si>
    <t>CR3606K469</t>
  </si>
  <si>
    <t>CS351K485Y</t>
  </si>
  <si>
    <t>CS3607N8PD</t>
  </si>
  <si>
    <t>CS36080FE5</t>
  </si>
  <si>
    <t>CS360838PA</t>
  </si>
  <si>
    <t>77C3044M82</t>
  </si>
  <si>
    <t>77F5395M42</t>
  </si>
  <si>
    <t>FA42175010</t>
  </si>
  <si>
    <t>77Q5437M42</t>
  </si>
  <si>
    <t>77Q1215M52</t>
  </si>
  <si>
    <t>77Q5918M42</t>
  </si>
  <si>
    <t>77Q5805M42</t>
  </si>
  <si>
    <t>77Q1175M52</t>
  </si>
  <si>
    <t>77Q5806M42</t>
  </si>
  <si>
    <t>77Q5695M42</t>
  </si>
  <si>
    <t>77Q5892M42</t>
  </si>
  <si>
    <t>77Q1214M52</t>
  </si>
  <si>
    <t>CF75E90C93 100</t>
  </si>
  <si>
    <t>MU81EMZ9LD 48</t>
  </si>
  <si>
    <t>MF91EUZC9C 1</t>
  </si>
  <si>
    <t>MF91EWVC8Z 1</t>
  </si>
  <si>
    <t>MF92HYAYY4 634</t>
  </si>
  <si>
    <t>MF92HYGC9D 1</t>
  </si>
  <si>
    <t>32H9GF3N0L 1</t>
  </si>
  <si>
    <t>MU01EZ8ELD 110</t>
  </si>
  <si>
    <t>MF02J3HCHE 1</t>
  </si>
  <si>
    <t>OF95HYS46F 707</t>
  </si>
  <si>
    <t>CF95HUW7XS 1</t>
  </si>
  <si>
    <t>CF98CF17KS 1</t>
  </si>
  <si>
    <t>CF98CF17KS 201</t>
  </si>
  <si>
    <t>CF91BEA7NE 40</t>
  </si>
  <si>
    <t>CR95HZ5754 30</t>
  </si>
  <si>
    <t>CF02EG192T 840</t>
  </si>
  <si>
    <t>CS1506K21N 100</t>
  </si>
  <si>
    <t>CS1600J2LY 511</t>
  </si>
  <si>
    <t>CU150865MF 401</t>
  </si>
  <si>
    <t>CU120132FQ 1</t>
  </si>
  <si>
    <t>CU1508B2CW 511</t>
  </si>
  <si>
    <t>CF10034027 1</t>
  </si>
  <si>
    <t>CF10034027 511</t>
  </si>
  <si>
    <t>32H9GF3N0L 406</t>
  </si>
  <si>
    <t>MU100092TX 664</t>
  </si>
  <si>
    <t>MU1100CESJ 11</t>
  </si>
  <si>
    <t>MU1100C2R4 1</t>
  </si>
  <si>
    <t>MU1100QENX 1</t>
  </si>
  <si>
    <t>MU1202BG1M 1</t>
  </si>
  <si>
    <t>MU12026G1M 223</t>
  </si>
  <si>
    <t>MU1601Y2FE 638</t>
  </si>
  <si>
    <t>MF1100K45F 1</t>
  </si>
  <si>
    <t>MF1202M305 71</t>
  </si>
  <si>
    <t>MF1204H489 1</t>
  </si>
  <si>
    <t>MF180SF33D 201</t>
  </si>
  <si>
    <t>MU110053DX 22</t>
  </si>
  <si>
    <t>MH1203B46J 1</t>
  </si>
  <si>
    <t>MH1304YEZT 1</t>
  </si>
  <si>
    <t>MH1606S4R9 98</t>
  </si>
  <si>
    <t>40S1BRMS1B 252</t>
  </si>
  <si>
    <t>40T2CEMS1L 230</t>
  </si>
  <si>
    <t>MS2100C4LP 669</t>
  </si>
  <si>
    <t>MS2102LF4C 250</t>
  </si>
  <si>
    <t>MS260CN5BW 409</t>
  </si>
  <si>
    <t>MS28Y1L4VA 128</t>
  </si>
  <si>
    <t>MF2601L7SF 409</t>
  </si>
  <si>
    <t>MF2103WESJ 79</t>
  </si>
  <si>
    <t>MF2104FENX 1</t>
  </si>
  <si>
    <t>MF220283SB 98</t>
  </si>
  <si>
    <t>MF2207WBKN 1</t>
  </si>
  <si>
    <t>MF220876Z4 642</t>
  </si>
  <si>
    <t>MF220876Z4 794</t>
  </si>
  <si>
    <t>32F2G01T3O 6</t>
  </si>
  <si>
    <t>MF1100K45F 214</t>
  </si>
  <si>
    <t>MU2001D6L1 110</t>
  </si>
  <si>
    <t>MU260EA33D 691</t>
  </si>
  <si>
    <t>40F2ROME1L 7</t>
  </si>
  <si>
    <t>CR1202E4K6 1</t>
  </si>
  <si>
    <t>CR150JR1X4 1</t>
  </si>
  <si>
    <t>CR150JX4NF 1</t>
  </si>
  <si>
    <t>CR150MK4NF 1</t>
  </si>
  <si>
    <t>CR150MO0ZS 1</t>
  </si>
  <si>
    <t>CS2202Z2FQ 1</t>
  </si>
  <si>
    <t>CS250R65E0 436</t>
  </si>
  <si>
    <t>CS250UQ1V2 1</t>
  </si>
  <si>
    <t>CS250UQ1V2 100</t>
  </si>
  <si>
    <t>CS250XD4NF 21</t>
  </si>
  <si>
    <t>CS2603L469 401</t>
  </si>
  <si>
    <t>OU250ZW4NF 449</t>
  </si>
  <si>
    <t>OU250ZW4NF 901</t>
  </si>
  <si>
    <t>CU2001W2QQ 100</t>
  </si>
  <si>
    <t>CU220112TR 1</t>
  </si>
  <si>
    <t>CU2203T67F 401</t>
  </si>
  <si>
    <t>CU250Y71V1 401</t>
  </si>
  <si>
    <t>CU2510M1V2 401</t>
  </si>
  <si>
    <t>CU2510X4GE 1</t>
  </si>
  <si>
    <t>CU2511V61Z 401</t>
  </si>
  <si>
    <t>CU29A5G69W 475</t>
  </si>
  <si>
    <t>77T4155M82 1</t>
  </si>
  <si>
    <t>77T4192M82 1</t>
  </si>
  <si>
    <t>77F4918M82 1</t>
  </si>
  <si>
    <t>77F5546M81 1</t>
  </si>
  <si>
    <t>FA42164822 220</t>
  </si>
  <si>
    <t>77T1626M22 8</t>
  </si>
  <si>
    <t>CB95FJ3C93 401</t>
  </si>
  <si>
    <t>43S5IRFS2L 751</t>
  </si>
  <si>
    <t>MH63GSB3GZ 1</t>
  </si>
  <si>
    <t>MF79CA1KA9 434</t>
  </si>
  <si>
    <t>MB93GJW4BB 1</t>
  </si>
  <si>
    <t>BR2V001023 100</t>
  </si>
  <si>
    <t>MH83GUZAFL 428</t>
  </si>
  <si>
    <t>MS91EVG6BZ 619</t>
  </si>
  <si>
    <t>MS93H3XB4J 306</t>
  </si>
  <si>
    <t>MS93H4EB3E 306</t>
  </si>
  <si>
    <t>MS94LJ1AWV 428</t>
  </si>
  <si>
    <t>MS94LK8AXE 654</t>
  </si>
  <si>
    <t>MS96NXS5ZV 428</t>
  </si>
  <si>
    <t>MS97ETAAYT 694</t>
  </si>
  <si>
    <t>MS97EX3BCZ 48</t>
  </si>
  <si>
    <t>MU92HYG20P 100</t>
  </si>
  <si>
    <t>MU92J0B8FX 1</t>
  </si>
  <si>
    <t>MU92J0K2A3 1</t>
  </si>
  <si>
    <t>MU95M7TBDD 100</t>
  </si>
  <si>
    <t>MU97ERJBRT 115</t>
  </si>
  <si>
    <t>MU97EYJ7R3 1</t>
  </si>
  <si>
    <t>MU97EYYBSD 627</t>
  </si>
  <si>
    <t>MF93H8F5ZW 1</t>
  </si>
  <si>
    <t>MF96P0YCHM 610</t>
  </si>
  <si>
    <t>MF97F1LBVC 1</t>
  </si>
  <si>
    <t>MH92J2BD4A 489</t>
  </si>
  <si>
    <t>MH92J43C8Y 1</t>
  </si>
  <si>
    <t>MH93HALDHE 1</t>
  </si>
  <si>
    <t>MH93HB3BVC 1</t>
  </si>
  <si>
    <t>MH99CSKEDX 1</t>
  </si>
  <si>
    <t>MS02J4TGV2 624</t>
  </si>
  <si>
    <t>MS02J52DWB 15</t>
  </si>
  <si>
    <t>MB99CGYKA9 1</t>
  </si>
  <si>
    <t>MB99CGYKA9 434</t>
  </si>
  <si>
    <t>MU02HYG8RK 1</t>
  </si>
  <si>
    <t>MU02HYG8RK 166</t>
  </si>
  <si>
    <t>MU02J6J8RK 1</t>
  </si>
  <si>
    <t>MU05MKMEJK 721</t>
  </si>
  <si>
    <t>MU05MN1EKA 476</t>
  </si>
  <si>
    <t>CF94CK873A 55</t>
  </si>
  <si>
    <t>CF95HNX74D 401</t>
  </si>
  <si>
    <t>CU150865MF 1</t>
  </si>
  <si>
    <t>6S16G90091 1</t>
  </si>
  <si>
    <t>CF1201U2Y6 1</t>
  </si>
  <si>
    <t>CF1202E3R0 200</t>
  </si>
  <si>
    <t>CF120252TR 604</t>
  </si>
  <si>
    <t>CF120253P5 1</t>
  </si>
  <si>
    <t>CF120273NR 266</t>
  </si>
  <si>
    <t>CF150DS4GE 1</t>
  </si>
  <si>
    <t>CF1600W322 260</t>
  </si>
  <si>
    <t>CF1600W322 346</t>
  </si>
  <si>
    <t>CF1604S234 346</t>
  </si>
  <si>
    <t>MB99CGYKA9 994</t>
  </si>
  <si>
    <t>MS1100IBUG 100</t>
  </si>
  <si>
    <t>MS1100IFAU 980</t>
  </si>
  <si>
    <t>MS1200M14P 409</t>
  </si>
  <si>
    <t>MS1501I23G 100</t>
  </si>
  <si>
    <t>MS1501I23G 409</t>
  </si>
  <si>
    <t>MS1501I23G 609</t>
  </si>
  <si>
    <t>MS1601NCSN 223</t>
  </si>
  <si>
    <t>MU1100PENX 223</t>
  </si>
  <si>
    <t>MU120122R0 130</t>
  </si>
  <si>
    <t>MU150BG23G 100</t>
  </si>
  <si>
    <t>MU160222GD 1</t>
  </si>
  <si>
    <t>MF1101Q30G 48</t>
  </si>
  <si>
    <t>MF12017306 71</t>
  </si>
  <si>
    <t>MF1202HF8P 211</t>
  </si>
  <si>
    <t>MF1202IDTY 1</t>
  </si>
  <si>
    <t>MF1202IDTY 211</t>
  </si>
  <si>
    <t>MF1202IDTY 649</t>
  </si>
  <si>
    <t>MF1202S43F 22</t>
  </si>
  <si>
    <t>MF1203B43D 201</t>
  </si>
  <si>
    <t>MF1203UD4A 57</t>
  </si>
  <si>
    <t>MF1203033E 1</t>
  </si>
  <si>
    <t>MF120323SB 1</t>
  </si>
  <si>
    <t>MF150CP43B 22</t>
  </si>
  <si>
    <t>MF150FF2S7 201</t>
  </si>
  <si>
    <t>MF1605ECSN 800</t>
  </si>
  <si>
    <t>MF16075CSN 201</t>
  </si>
  <si>
    <t>MS12023GBX 109</t>
  </si>
  <si>
    <t>MS12023GBX 800</t>
  </si>
  <si>
    <t>MS1501I23G 649</t>
  </si>
  <si>
    <t>MU110053DX 696</t>
  </si>
  <si>
    <t>MF130772S7 22</t>
  </si>
  <si>
    <t>MF150FF2S7 22</t>
  </si>
  <si>
    <t>MH1204A4XB 609</t>
  </si>
  <si>
    <t>MH1204A43D 110</t>
  </si>
  <si>
    <t>MH1204A43D 609</t>
  </si>
  <si>
    <t>MH1204A43D 648</t>
  </si>
  <si>
    <t>MH1204BD0X 1</t>
  </si>
  <si>
    <t>MH1204BD0X 250</t>
  </si>
  <si>
    <t>MH1204BD0X 345</t>
  </si>
  <si>
    <t>MH12048DTY 1</t>
  </si>
  <si>
    <t>MS2100C4LP 48</t>
  </si>
  <si>
    <t>MS2100C5SX 128</t>
  </si>
  <si>
    <t>MS2204B3X6 663</t>
  </si>
  <si>
    <t>MS2205G3X6 306</t>
  </si>
  <si>
    <t>MS2205NA19 101</t>
  </si>
  <si>
    <t>MS2205W517 321</t>
  </si>
  <si>
    <t>MS2205X43D 110</t>
  </si>
  <si>
    <t>MS2205X43D 669</t>
  </si>
  <si>
    <t>MS22062DTW 250</t>
  </si>
  <si>
    <t>MS2206259W 48</t>
  </si>
  <si>
    <t>MS220635JH 250</t>
  </si>
  <si>
    <t>MS24M1ZF4C 100</t>
  </si>
  <si>
    <t>MS250L023G 1</t>
  </si>
  <si>
    <t>MS250L023G 321</t>
  </si>
  <si>
    <t>MS250L023G 663</t>
  </si>
  <si>
    <t>MS2501I38G 669</t>
  </si>
  <si>
    <t>MS260066DD 250</t>
  </si>
  <si>
    <t>MS2601L5KZ 409</t>
  </si>
  <si>
    <t>MS2601L5KZ 669</t>
  </si>
  <si>
    <t>MF2707M6ZZ 4</t>
  </si>
  <si>
    <t>MF2707M6ZZ 251</t>
  </si>
  <si>
    <t>MS12023GBX 341</t>
  </si>
  <si>
    <t>MS12023GBX 889</t>
  </si>
  <si>
    <t>MF2209H43D 110</t>
  </si>
  <si>
    <t>MF120323SB 110</t>
  </si>
  <si>
    <t>MF2207MF8P 71</t>
  </si>
  <si>
    <t>MF2207977T 40</t>
  </si>
  <si>
    <t>MF2207977T 710</t>
  </si>
  <si>
    <t>MF220886LY 710</t>
  </si>
  <si>
    <t>MF2707E33D 663</t>
  </si>
  <si>
    <t>MR3100CENX 1</t>
  </si>
  <si>
    <t>MR3100CENX 663</t>
  </si>
  <si>
    <t>MR3104G7LA 1</t>
  </si>
  <si>
    <t>MR3104N3GZ 1</t>
  </si>
  <si>
    <t>MR320A03QR 1</t>
  </si>
  <si>
    <t>MR3209D5Z0 250</t>
  </si>
  <si>
    <t>MR3209D6LD 1</t>
  </si>
  <si>
    <t>MR3209U7NY 48</t>
  </si>
  <si>
    <t>MR360J75KZ 48</t>
  </si>
  <si>
    <t>MS31059FAU 906</t>
  </si>
  <si>
    <t>MS360LD33D 1</t>
  </si>
  <si>
    <t>MS320AR90S 1</t>
  </si>
  <si>
    <t>MU2202A43D 201</t>
  </si>
  <si>
    <t>MU2204J5VX 110</t>
  </si>
  <si>
    <t>MU2206I6FL 250</t>
  </si>
  <si>
    <t>MU220795VW 250</t>
  </si>
  <si>
    <t>MU230BS6FS 110</t>
  </si>
  <si>
    <t>MU240CU6GX 4</t>
  </si>
  <si>
    <t>MU250QR6FS 110</t>
  </si>
  <si>
    <t>MU260EA33D 1</t>
  </si>
  <si>
    <t>MU260EHCSN 214</t>
  </si>
  <si>
    <t>MU2706L2S8 1</t>
  </si>
  <si>
    <t>CF150595MF 606</t>
  </si>
  <si>
    <t>CR1202I5KU 606</t>
  </si>
  <si>
    <t>CR1601Y2DG 1</t>
  </si>
  <si>
    <t>CR1602D2DG 8</t>
  </si>
  <si>
    <t>CR1602L2LY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</si>
</sst>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\ &quot;€&quot;"/>
    <numFmt numFmtId="166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9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Lucida Sans Unicode"/>
      <family val="2"/>
    </font>
    <font>
      <b/>
      <sz val="8"/>
      <color indexed="9"/>
      <name val="Calibri"/>
      <family val="2"/>
    </font>
    <font>
      <b/>
      <sz val="11"/>
      <color indexed="16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</fills>
  <borders count="35">
    <border>
      <left/>
      <right/>
      <top/>
      <bottom/>
      <diagonal/>
    </border>
    <border>
      <left style="medium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 style="thin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9"/>
      </bottom>
      <diagonal/>
    </border>
    <border>
      <left style="thin">
        <color indexed="9"/>
      </left>
      <right style="medium">
        <color indexed="9"/>
      </right>
      <top style="thin">
        <color indexed="9"/>
      </top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medium">
        <color indexed="9"/>
      </right>
      <top style="thin">
        <color indexed="9"/>
      </top>
      <bottom/>
      <diagonal/>
    </border>
    <border>
      <left style="medium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indexed="9"/>
      </right>
      <top/>
      <bottom style="thin">
        <color indexed="9"/>
      </bottom>
      <diagonal/>
    </border>
    <border>
      <left style="medium">
        <color indexed="9"/>
      </left>
      <right/>
      <top style="thin">
        <color indexed="9"/>
      </top>
      <bottom style="medium">
        <color indexed="9"/>
      </bottom>
      <diagonal/>
    </border>
    <border>
      <left style="medium">
        <color indexed="9"/>
      </left>
      <right/>
      <top/>
      <bottom style="thin">
        <color indexed="9"/>
      </bottom>
      <diagonal/>
    </border>
    <border>
      <left style="medium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/>
      <top style="medium">
        <color indexed="9"/>
      </top>
      <bottom style="thin">
        <color indexed="9"/>
      </bottom>
      <diagonal/>
    </border>
    <border>
      <left style="medium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 style="medium">
        <color indexed="9"/>
      </left>
      <right style="thin">
        <color indexed="9"/>
      </right>
      <top style="medium">
        <color indexed="9"/>
      </top>
      <bottom/>
      <diagonal/>
    </border>
    <border>
      <left style="thin">
        <color indexed="9"/>
      </left>
      <right/>
      <top style="medium">
        <color indexed="9"/>
      </top>
      <bottom/>
      <diagonal/>
    </border>
    <border>
      <left style="thin">
        <color indexed="9"/>
      </left>
      <right style="medium">
        <color indexed="9"/>
      </right>
      <top style="medium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9"/>
      </bottom>
      <diagonal/>
    </border>
    <border>
      <left/>
      <right style="thin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thin">
        <color indexed="9"/>
      </top>
      <bottom style="medium">
        <color indexed="9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106">
    <xf numFmtId="0" fontId="0" fillId="0" borderId="0" xfId="0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/>
    </xf>
    <xf numFmtId="166" fontId="5" fillId="3" borderId="3" xfId="0" applyNumberFormat="1" applyFont="1" applyFill="1" applyBorder="1" applyAlignment="1">
      <alignment horizontal="center" vertical="center"/>
    </xf>
    <xf numFmtId="166" fontId="5" fillId="3" borderId="7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6" fontId="5" fillId="3" borderId="9" xfId="0" applyNumberFormat="1" applyFont="1" applyFill="1" applyBorder="1" applyAlignment="1">
      <alignment horizontal="center" vertical="center"/>
    </xf>
    <xf numFmtId="166" fontId="5" fillId="3" borderId="10" xfId="0" applyNumberFormat="1" applyFont="1" applyFill="1" applyBorder="1" applyAlignment="1">
      <alignment horizontal="center" vertical="center"/>
    </xf>
    <xf numFmtId="166" fontId="5" fillId="3" borderId="11" xfId="0" applyNumberFormat="1" applyFont="1" applyFill="1" applyBorder="1" applyAlignment="1">
      <alignment horizontal="center" vertical="center"/>
    </xf>
    <xf numFmtId="166" fontId="5" fillId="3" borderId="12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5" fillId="3" borderId="13" xfId="0" applyNumberFormat="1" applyFont="1" applyFill="1" applyBorder="1" applyAlignment="1">
      <alignment horizontal="center" vertical="center"/>
    </xf>
    <xf numFmtId="166" fontId="5" fillId="3" borderId="14" xfId="0" applyNumberFormat="1" applyFont="1" applyFill="1" applyBorder="1" applyAlignment="1">
      <alignment horizontal="center" vertical="center"/>
    </xf>
    <xf numFmtId="166" fontId="5" fillId="3" borderId="15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6" fontId="5" fillId="3" borderId="5" xfId="0" applyNumberFormat="1" applyFont="1" applyFill="1" applyBorder="1" applyAlignment="1">
      <alignment horizontal="center" vertical="center"/>
    </xf>
    <xf numFmtId="166" fontId="5" fillId="3" borderId="6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166" fontId="3" fillId="4" borderId="16" xfId="0" applyNumberFormat="1" applyFont="1" applyFill="1" applyBorder="1" applyAlignment="1">
      <alignment horizontal="center" vertical="center" wrapText="1"/>
    </xf>
    <xf numFmtId="166" fontId="5" fillId="4" borderId="0" xfId="0" applyNumberFormat="1" applyFont="1" applyFill="1" applyAlignment="1">
      <alignment horizontal="center" vertical="center" wrapText="1"/>
    </xf>
    <xf numFmtId="166" fontId="3" fillId="4" borderId="17" xfId="0" applyNumberFormat="1" applyFont="1" applyFill="1" applyBorder="1" applyAlignment="1">
      <alignment horizontal="center" vertical="center" wrapText="1"/>
    </xf>
    <xf numFmtId="166" fontId="3" fillId="4" borderId="18" xfId="0" applyNumberFormat="1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166" fontId="11" fillId="4" borderId="19" xfId="0" applyNumberFormat="1" applyFont="1" applyFill="1" applyBorder="1" applyAlignment="1">
      <alignment horizontal="center" vertical="center"/>
    </xf>
    <xf numFmtId="166" fontId="11" fillId="4" borderId="16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Alignment="1">
      <alignment horizontal="center" vertical="center"/>
    </xf>
    <xf numFmtId="166" fontId="11" fillId="4" borderId="19" xfId="0" applyNumberFormat="1" applyFont="1" applyFill="1" applyBorder="1" applyAlignment="1">
      <alignment horizontal="center" vertical="center" wrapText="1"/>
    </xf>
    <xf numFmtId="166" fontId="11" fillId="4" borderId="20" xfId="0" applyNumberFormat="1" applyFont="1" applyFill="1" applyBorder="1" applyAlignment="1">
      <alignment horizontal="center" vertical="center"/>
    </xf>
    <xf numFmtId="166" fontId="11" fillId="4" borderId="17" xfId="0" applyNumberFormat="1" applyFont="1" applyFill="1" applyBorder="1" applyAlignment="1">
      <alignment horizontal="center" vertical="center"/>
    </xf>
    <xf numFmtId="166" fontId="11" fillId="4" borderId="18" xfId="0" applyNumberFormat="1" applyFont="1" applyFill="1" applyBorder="1" applyAlignment="1">
      <alignment horizontal="center" vertical="center" wrapText="1"/>
    </xf>
    <xf numFmtId="166" fontId="11" fillId="4" borderId="16" xfId="0" applyNumberFormat="1" applyFont="1" applyFill="1" applyBorder="1" applyAlignment="1">
      <alignment horizontal="center" vertical="center" wrapText="1"/>
    </xf>
    <xf numFmtId="0" fontId="0" fillId="2" borderId="0" xfId="0" applyFill="1"/>
    <xf numFmtId="1" fontId="1" fillId="4" borderId="21" xfId="0" applyNumberFormat="1" applyFont="1" applyFill="1" applyBorder="1" applyAlignment="1">
      <alignment horizontal="center" vertical="center" wrapText="1"/>
    </xf>
    <xf numFmtId="1" fontId="1" fillId="4" borderId="22" xfId="0" applyNumberFormat="1" applyFont="1" applyFill="1" applyBorder="1" applyAlignment="1">
      <alignment horizontal="center" vertical="center" wrapText="1"/>
    </xf>
    <xf numFmtId="1" fontId="1" fillId="4" borderId="23" xfId="0" applyNumberFormat="1" applyFont="1" applyFill="1" applyBorder="1" applyAlignment="1">
      <alignment horizontal="center" vertical="center" wrapText="1"/>
    </xf>
    <xf numFmtId="1" fontId="1" fillId="4" borderId="24" xfId="0" applyNumberFormat="1" applyFont="1" applyFill="1" applyBorder="1" applyAlignment="1">
      <alignment horizontal="center" vertical="center" wrapText="1"/>
    </xf>
    <xf numFmtId="1" fontId="1" fillId="4" borderId="25" xfId="0" applyNumberFormat="1" applyFont="1" applyFill="1" applyBorder="1" applyAlignment="1">
      <alignment horizontal="center" vertical="center" wrapText="1"/>
    </xf>
    <xf numFmtId="165" fontId="1" fillId="4" borderId="22" xfId="0" applyNumberFormat="1" applyFont="1" applyFill="1" applyBorder="1" applyAlignment="1">
      <alignment horizontal="center" vertical="center" wrapText="1"/>
    </xf>
    <xf numFmtId="165" fontId="1" fillId="4" borderId="25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/>
    </xf>
    <xf numFmtId="1" fontId="2" fillId="3" borderId="5" xfId="0" quotePrefix="1" applyNumberFormat="1" applyFont="1" applyFill="1" applyBorder="1" applyAlignment="1">
      <alignment horizontal="center" vertical="center"/>
    </xf>
    <xf numFmtId="1" fontId="2" fillId="3" borderId="6" xfId="0" applyNumberFormat="1" applyFont="1" applyFill="1" applyBorder="1" applyAlignment="1">
      <alignment horizontal="center" vertical="center"/>
    </xf>
    <xf numFmtId="1" fontId="2" fillId="3" borderId="26" xfId="0" applyNumberFormat="1" applyFont="1" applyFill="1" applyBorder="1" applyAlignment="1">
      <alignment horizontal="center" vertical="center"/>
    </xf>
    <xf numFmtId="4" fontId="2" fillId="3" borderId="26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165" fontId="12" fillId="3" borderId="5" xfId="0" applyNumberFormat="1" applyFont="1" applyFill="1" applyBorder="1" applyAlignment="1">
      <alignment horizontal="center" vertical="center"/>
    </xf>
    <xf numFmtId="165" fontId="12" fillId="3" borderId="8" xfId="0" applyNumberFormat="1" applyFont="1" applyFill="1" applyBorder="1" applyAlignment="1">
      <alignment horizontal="center" vertical="center"/>
    </xf>
    <xf numFmtId="1" fontId="2" fillId="3" borderId="27" xfId="0" applyNumberFormat="1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165" fontId="12" fillId="3" borderId="26" xfId="0" applyNumberFormat="1" applyFont="1" applyFill="1" applyBorder="1" applyAlignment="1">
      <alignment horizontal="center" vertical="center"/>
    </xf>
    <xf numFmtId="165" fontId="12" fillId="3" borderId="28" xfId="0" applyNumberFormat="1" applyFont="1" applyFill="1" applyBorder="1" applyAlignment="1">
      <alignment horizontal="center" vertical="center"/>
    </xf>
    <xf numFmtId="0" fontId="0" fillId="2" borderId="18" xfId="0" applyFill="1" applyBorder="1"/>
    <xf numFmtId="0" fontId="0" fillId="0" borderId="18" xfId="0" applyBorder="1"/>
    <xf numFmtId="0" fontId="0" fillId="2" borderId="18" xfId="0" applyFill="1" applyBorder="1" applyAlignment="1">
      <alignment horizontal="center" vertical="center"/>
    </xf>
    <xf numFmtId="165" fontId="1" fillId="4" borderId="29" xfId="0" applyNumberFormat="1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6" xfId="0" applyFill="1" applyBorder="1"/>
    <xf numFmtId="1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5" fontId="12" fillId="3" borderId="0" xfId="0" applyNumberFormat="1" applyFont="1" applyFill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1" xfId="0" applyFill="1" applyBorder="1"/>
    <xf numFmtId="165" fontId="0" fillId="2" borderId="0" xfId="0" applyNumberFormat="1" applyFill="1"/>
    <xf numFmtId="1" fontId="2" fillId="3" borderId="32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166" fontId="3" fillId="4" borderId="33" xfId="0" applyNumberFormat="1" applyFont="1" applyFill="1" applyBorder="1" applyAlignment="1">
      <alignment horizontal="center" vertical="center" wrapText="1"/>
    </xf>
    <xf numFmtId="166" fontId="3" fillId="4" borderId="34" xfId="0" applyNumberFormat="1" applyFont="1" applyFill="1" applyBorder="1" applyAlignment="1">
      <alignment horizontal="center" vertical="center" wrapText="1"/>
    </xf>
    <xf numFmtId="166" fontId="3" fillId="4" borderId="19" xfId="0" applyNumberFormat="1" applyFont="1" applyFill="1" applyBorder="1" applyAlignment="1">
      <alignment horizontal="center" vertical="center" wrapText="1"/>
    </xf>
    <xf numFmtId="166" fontId="3" fillId="4" borderId="16" xfId="0" applyNumberFormat="1" applyFont="1" applyFill="1" applyBorder="1" applyAlignment="1">
      <alignment horizontal="center" vertical="center" wrapText="1"/>
    </xf>
  </cellXfs>
  <cellStyles count="2">
    <cellStyle name="Comma 2" xfId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9</xdr:row>
      <xdr:rowOff>142875</xdr:rowOff>
    </xdr:from>
    <xdr:to>
      <xdr:col>0</xdr:col>
      <xdr:colOff>1381125</xdr:colOff>
      <xdr:row>9</xdr:row>
      <xdr:rowOff>1304925</xdr:rowOff>
    </xdr:to>
    <xdr:pic>
      <xdr:nvPicPr>
        <xdr:cNvPr id="1025" name="Imagen 45" descr="Michael Kors Jet Set Billetera 34F9GAFW4L-001 - Accesorios para mujeres -  Accesori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684"/>
        <a:stretch>
          <a:fillRect/>
        </a:stretch>
      </xdr:blipFill>
      <xdr:spPr bwMode="auto">
        <a:xfrm>
          <a:off x="66675" y="11439525"/>
          <a:ext cx="13144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</xdr:row>
      <xdr:rowOff>228600</xdr:rowOff>
    </xdr:from>
    <xdr:to>
      <xdr:col>0</xdr:col>
      <xdr:colOff>1381125</xdr:colOff>
      <xdr:row>10</xdr:row>
      <xdr:rowOff>1133475</xdr:rowOff>
    </xdr:to>
    <xdr:pic>
      <xdr:nvPicPr>
        <xdr:cNvPr id="1026" name="Imagen 5" descr="Cartera grande para mujer Michael Kors 34H1GT9E8B Brn/Acorn | zapatos.e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45445"/>
        <a:stretch>
          <a:fillRect/>
        </a:stretch>
      </xdr:blipFill>
      <xdr:spPr bwMode="auto">
        <a:xfrm>
          <a:off x="76200" y="13011150"/>
          <a:ext cx="1304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11</xdr:row>
      <xdr:rowOff>19050</xdr:rowOff>
    </xdr:from>
    <xdr:to>
      <xdr:col>0</xdr:col>
      <xdr:colOff>1381125</xdr:colOff>
      <xdr:row>11</xdr:row>
      <xdr:rowOff>1333500</xdr:rowOff>
    </xdr:to>
    <xdr:pic>
      <xdr:nvPicPr>
        <xdr:cNvPr id="1027" name="Imagen 27" descr="Torba Damska Michael Kors 35H1T2JT3C SHERBERT R - 12666819217 - oficjalne  archiwum Allegr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4287500"/>
          <a:ext cx="11334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12</xdr:row>
      <xdr:rowOff>85725</xdr:rowOff>
    </xdr:from>
    <xdr:to>
      <xdr:col>0</xdr:col>
      <xdr:colOff>1381125</xdr:colOff>
      <xdr:row>12</xdr:row>
      <xdr:rowOff>1304925</xdr:rowOff>
    </xdr:to>
    <xdr:pic>
      <xdr:nvPicPr>
        <xdr:cNvPr id="1028" name="Imagen 23" descr="Michael Kors Jodie Small Logo Jacquard Tote Bag Optic White 35H1T2JT1C –  LussoCitt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4356" b="3503"/>
        <a:stretch>
          <a:fillRect/>
        </a:stretch>
      </xdr:blipFill>
      <xdr:spPr bwMode="auto">
        <a:xfrm>
          <a:off x="295275" y="15840075"/>
          <a:ext cx="1085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</xdr:row>
      <xdr:rowOff>247650</xdr:rowOff>
    </xdr:from>
    <xdr:to>
      <xdr:col>0</xdr:col>
      <xdr:colOff>1381125</xdr:colOff>
      <xdr:row>13</xdr:row>
      <xdr:rowOff>1133475</xdr:rowOff>
    </xdr:to>
    <xdr:pic>
      <xdr:nvPicPr>
        <xdr:cNvPr id="1029" name="Imagen 31" descr="Amazon.co.jp: Michael Kors 35H9SY9C5C Women's Bag (Shoulder Bag) Kenley  Nylon Small Camera Crossbody [Outlet Product] [Brand] [Parallel Import],  #01 Black : Clothing, Shoes &amp; Jewelr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7487900"/>
          <a:ext cx="1343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14</xdr:row>
      <xdr:rowOff>9525</xdr:rowOff>
    </xdr:from>
    <xdr:to>
      <xdr:col>0</xdr:col>
      <xdr:colOff>1381125</xdr:colOff>
      <xdr:row>14</xdr:row>
      <xdr:rowOff>1323975</xdr:rowOff>
    </xdr:to>
    <xdr:pic>
      <xdr:nvPicPr>
        <xdr:cNvPr id="1030" name="Imagen 404" descr="Amazon.com: Michael Kors 35T0GWXS3L-POWDER-BLUSH, Rubor en polvo, Rubor en  polvo. : Belleza y Cuidado Person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3850" y="18735675"/>
          <a:ext cx="10572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67</xdr:row>
      <xdr:rowOff>66675</xdr:rowOff>
    </xdr:from>
    <xdr:to>
      <xdr:col>0</xdr:col>
      <xdr:colOff>1381125</xdr:colOff>
      <xdr:row>67</xdr:row>
      <xdr:rowOff>1323975</xdr:rowOff>
    </xdr:to>
    <xdr:pic>
      <xdr:nvPicPr>
        <xdr:cNvPr id="1031" name="Imagen 1433" descr="Alane Leather and Python Embossed Open-Toe Ankle Boot | Michael Kors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4920"/>
        <a:stretch>
          <a:fillRect/>
        </a:stretch>
      </xdr:blipFill>
      <xdr:spPr bwMode="auto">
        <a:xfrm>
          <a:off x="266700" y="97545525"/>
          <a:ext cx="1114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68</xdr:row>
      <xdr:rowOff>66675</xdr:rowOff>
    </xdr:from>
    <xdr:to>
      <xdr:col>0</xdr:col>
      <xdr:colOff>1381125</xdr:colOff>
      <xdr:row>68</xdr:row>
      <xdr:rowOff>1323975</xdr:rowOff>
    </xdr:to>
    <xdr:pic>
      <xdr:nvPicPr>
        <xdr:cNvPr id="1032" name="Imagen 1433" descr="Alane Leather and Python Embossed Open-Toe Ankle Boot | Michael Kors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4920"/>
        <a:stretch>
          <a:fillRect/>
        </a:stretch>
      </xdr:blipFill>
      <xdr:spPr bwMode="auto">
        <a:xfrm>
          <a:off x="266700" y="99031425"/>
          <a:ext cx="1114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69</xdr:row>
      <xdr:rowOff>19050</xdr:rowOff>
    </xdr:from>
    <xdr:to>
      <xdr:col>0</xdr:col>
      <xdr:colOff>1381125</xdr:colOff>
      <xdr:row>69</xdr:row>
      <xdr:rowOff>1333500</xdr:rowOff>
    </xdr:to>
    <xdr:pic>
      <xdr:nvPicPr>
        <xdr:cNvPr id="1033" name="Imagen 1435" descr="Botines MICHAEL Michael Kors Lana Flex Mid Bootie 40F0LAME5H Lugg/Blk 235 |  zapatos.es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" y="1004697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70</xdr:row>
      <xdr:rowOff>19050</xdr:rowOff>
    </xdr:from>
    <xdr:to>
      <xdr:col>0</xdr:col>
      <xdr:colOff>1381125</xdr:colOff>
      <xdr:row>70</xdr:row>
      <xdr:rowOff>1333500</xdr:rowOff>
    </xdr:to>
    <xdr:pic>
      <xdr:nvPicPr>
        <xdr:cNvPr id="1034" name="Imagen 1435" descr="Botines MICHAEL Michael Kors Lana Flex Mid Bootie 40F0LAME5H Lugg/Blk 235 |  zapatos.es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" y="1019556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71</xdr:row>
      <xdr:rowOff>19050</xdr:rowOff>
    </xdr:from>
    <xdr:to>
      <xdr:col>0</xdr:col>
      <xdr:colOff>1381125</xdr:colOff>
      <xdr:row>71</xdr:row>
      <xdr:rowOff>1333500</xdr:rowOff>
    </xdr:to>
    <xdr:pic>
      <xdr:nvPicPr>
        <xdr:cNvPr id="1035" name="Imagen 2048" descr="Botines MICHAEL Michael Kors Lana Flex Mid Bootie 40F0LAME5L Luggage |  zapatos.e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0" y="1034415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72</xdr:row>
      <xdr:rowOff>38100</xdr:rowOff>
    </xdr:from>
    <xdr:to>
      <xdr:col>0</xdr:col>
      <xdr:colOff>1381125</xdr:colOff>
      <xdr:row>72</xdr:row>
      <xdr:rowOff>1333500</xdr:rowOff>
    </xdr:to>
    <xdr:pic>
      <xdr:nvPicPr>
        <xdr:cNvPr id="1036" name="Imagen 2050" descr="Michael Kors obuv Ridley Cheetah Haircalf leopardí - Vanesa Fashio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8298" t="28198" r="7858" b="26454"/>
        <a:stretch>
          <a:fillRect/>
        </a:stretch>
      </xdr:blipFill>
      <xdr:spPr bwMode="auto">
        <a:xfrm>
          <a:off x="114300" y="104946450"/>
          <a:ext cx="12668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73</xdr:row>
      <xdr:rowOff>47625</xdr:rowOff>
    </xdr:from>
    <xdr:to>
      <xdr:col>0</xdr:col>
      <xdr:colOff>1295400</xdr:colOff>
      <xdr:row>73</xdr:row>
      <xdr:rowOff>1333500</xdr:rowOff>
    </xdr:to>
    <xdr:pic>
      <xdr:nvPicPr>
        <xdr:cNvPr id="1037" name="Imagen 2051" descr="Ridley Crocodile Embossed Leather Lace-Up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8231" t="21846" r="12344" b="6769"/>
        <a:stretch>
          <a:fillRect/>
        </a:stretch>
      </xdr:blipFill>
      <xdr:spPr bwMode="auto">
        <a:xfrm>
          <a:off x="228600" y="106441875"/>
          <a:ext cx="10668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74</xdr:row>
      <xdr:rowOff>57150</xdr:rowOff>
    </xdr:from>
    <xdr:to>
      <xdr:col>0</xdr:col>
      <xdr:colOff>1371600</xdr:colOff>
      <xdr:row>74</xdr:row>
      <xdr:rowOff>1295400</xdr:rowOff>
    </xdr:to>
    <xdr:pic>
      <xdr:nvPicPr>
        <xdr:cNvPr id="1038" name="Imagen 2053" descr="MICHAEL Michael Kors Botki Ridley Lace Up Bootie 40F0RIHE6E Czarny |  Modivo.p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10204" b="10204"/>
        <a:stretch>
          <a:fillRect/>
        </a:stretch>
      </xdr:blipFill>
      <xdr:spPr bwMode="auto">
        <a:xfrm>
          <a:off x="209550" y="107937300"/>
          <a:ext cx="1162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75</xdr:row>
      <xdr:rowOff>47625</xdr:rowOff>
    </xdr:from>
    <xdr:to>
      <xdr:col>0</xdr:col>
      <xdr:colOff>1381125</xdr:colOff>
      <xdr:row>75</xdr:row>
      <xdr:rowOff>1304925</xdr:rowOff>
    </xdr:to>
    <xdr:pic>
      <xdr:nvPicPr>
        <xdr:cNvPr id="1039" name="Imagen 2054" descr="Botines MICHAEL Michael Kors Chapman Bootie 40F1CHFE5L Blk/Brown |  zapatos.e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109413675"/>
          <a:ext cx="1152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76</xdr:row>
      <xdr:rowOff>28575</xdr:rowOff>
    </xdr:from>
    <xdr:to>
      <xdr:col>0</xdr:col>
      <xdr:colOff>1381125</xdr:colOff>
      <xdr:row>76</xdr:row>
      <xdr:rowOff>1343025</xdr:rowOff>
    </xdr:to>
    <xdr:pic>
      <xdr:nvPicPr>
        <xdr:cNvPr id="1040" name="Imagen 2056" descr="Botas MUJER Michael By Michael Kors FARRAH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2425" y="110880525"/>
          <a:ext cx="1028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77</xdr:row>
      <xdr:rowOff>19050</xdr:rowOff>
    </xdr:from>
    <xdr:to>
      <xdr:col>0</xdr:col>
      <xdr:colOff>1381125</xdr:colOff>
      <xdr:row>77</xdr:row>
      <xdr:rowOff>1333500</xdr:rowOff>
    </xdr:to>
    <xdr:pic>
      <xdr:nvPicPr>
        <xdr:cNvPr id="1041" name="Imagen 1440" descr="Tronchetto Michael Kors Heidi Bootie in pelle Nero | The Mooder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5275" y="112356900"/>
          <a:ext cx="1085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78</xdr:row>
      <xdr:rowOff>19050</xdr:rowOff>
    </xdr:from>
    <xdr:to>
      <xdr:col>0</xdr:col>
      <xdr:colOff>1381125</xdr:colOff>
      <xdr:row>78</xdr:row>
      <xdr:rowOff>1333500</xdr:rowOff>
    </xdr:to>
    <xdr:pic>
      <xdr:nvPicPr>
        <xdr:cNvPr id="1042" name="Imagen 1440" descr="Tronchetto Michael Kors Heidi Bootie in pelle Nero | The Mooder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5275" y="113842800"/>
          <a:ext cx="1085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82</xdr:row>
      <xdr:rowOff>95250</xdr:rowOff>
    </xdr:from>
    <xdr:to>
      <xdr:col>0</xdr:col>
      <xdr:colOff>1381125</xdr:colOff>
      <xdr:row>82</xdr:row>
      <xdr:rowOff>1276350</xdr:rowOff>
    </xdr:to>
    <xdr:pic>
      <xdr:nvPicPr>
        <xdr:cNvPr id="1043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198626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83</xdr:row>
      <xdr:rowOff>95250</xdr:rowOff>
    </xdr:from>
    <xdr:to>
      <xdr:col>0</xdr:col>
      <xdr:colOff>1381125</xdr:colOff>
      <xdr:row>83</xdr:row>
      <xdr:rowOff>1276350</xdr:rowOff>
    </xdr:to>
    <xdr:pic>
      <xdr:nvPicPr>
        <xdr:cNvPr id="1044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213485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84</xdr:row>
      <xdr:rowOff>95250</xdr:rowOff>
    </xdr:from>
    <xdr:to>
      <xdr:col>0</xdr:col>
      <xdr:colOff>1381125</xdr:colOff>
      <xdr:row>84</xdr:row>
      <xdr:rowOff>1276350</xdr:rowOff>
    </xdr:to>
    <xdr:pic>
      <xdr:nvPicPr>
        <xdr:cNvPr id="1045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228344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85</xdr:row>
      <xdr:rowOff>95250</xdr:rowOff>
    </xdr:from>
    <xdr:to>
      <xdr:col>0</xdr:col>
      <xdr:colOff>1381125</xdr:colOff>
      <xdr:row>85</xdr:row>
      <xdr:rowOff>1276350</xdr:rowOff>
    </xdr:to>
    <xdr:pic>
      <xdr:nvPicPr>
        <xdr:cNvPr id="1046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243203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80</xdr:row>
      <xdr:rowOff>95250</xdr:rowOff>
    </xdr:from>
    <xdr:to>
      <xdr:col>0</xdr:col>
      <xdr:colOff>1381125</xdr:colOff>
      <xdr:row>80</xdr:row>
      <xdr:rowOff>1276350</xdr:rowOff>
    </xdr:to>
    <xdr:pic>
      <xdr:nvPicPr>
        <xdr:cNvPr id="1047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168908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81</xdr:row>
      <xdr:rowOff>95250</xdr:rowOff>
    </xdr:from>
    <xdr:to>
      <xdr:col>0</xdr:col>
      <xdr:colOff>1381125</xdr:colOff>
      <xdr:row>81</xdr:row>
      <xdr:rowOff>1276350</xdr:rowOff>
    </xdr:to>
    <xdr:pic>
      <xdr:nvPicPr>
        <xdr:cNvPr id="1048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183767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79</xdr:row>
      <xdr:rowOff>95250</xdr:rowOff>
    </xdr:from>
    <xdr:to>
      <xdr:col>0</xdr:col>
      <xdr:colOff>1381125</xdr:colOff>
      <xdr:row>79</xdr:row>
      <xdr:rowOff>1276350</xdr:rowOff>
    </xdr:to>
    <xdr:pic>
      <xdr:nvPicPr>
        <xdr:cNvPr id="1049" name="Imagen 20" descr="Pantuflas MICHAEL Michael Kors Janis Slipper 40F1JAFA2Y Luggage | zapatos.e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31128"/>
        <a:stretch>
          <a:fillRect/>
        </a:stretch>
      </xdr:blipFill>
      <xdr:spPr bwMode="auto">
        <a:xfrm>
          <a:off x="66675" y="11540490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86</xdr:row>
      <xdr:rowOff>66675</xdr:rowOff>
    </xdr:from>
    <xdr:to>
      <xdr:col>0</xdr:col>
      <xdr:colOff>1381125</xdr:colOff>
      <xdr:row>86</xdr:row>
      <xdr:rowOff>1295400</xdr:rowOff>
    </xdr:to>
    <xdr:pic>
      <xdr:nvPicPr>
        <xdr:cNvPr id="1050" name="Imagen 2058" descr="Layton Studded Leather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1523" t="30463" r="15637" b="5537"/>
        <a:stretch>
          <a:fillRect/>
        </a:stretch>
      </xdr:blipFill>
      <xdr:spPr bwMode="auto">
        <a:xfrm>
          <a:off x="361950" y="125777625"/>
          <a:ext cx="10191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87</xdr:row>
      <xdr:rowOff>19050</xdr:rowOff>
    </xdr:from>
    <xdr:to>
      <xdr:col>0</xdr:col>
      <xdr:colOff>1381125</xdr:colOff>
      <xdr:row>87</xdr:row>
      <xdr:rowOff>1333500</xdr:rowOff>
    </xdr:to>
    <xdr:pic>
      <xdr:nvPicPr>
        <xdr:cNvPr id="1051" name="Imagen 30" descr="Botas de agua MICHAEL Michael Kors Montaigne Rainboot 40F1MNFB8Q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5275" y="127215900"/>
          <a:ext cx="1085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88</xdr:row>
      <xdr:rowOff>19050</xdr:rowOff>
    </xdr:from>
    <xdr:to>
      <xdr:col>0</xdr:col>
      <xdr:colOff>1285875</xdr:colOff>
      <xdr:row>88</xdr:row>
      <xdr:rowOff>1333500</xdr:rowOff>
    </xdr:to>
    <xdr:pic>
      <xdr:nvPicPr>
        <xdr:cNvPr id="1052" name="Imagen 727" descr="Michael Michael Kors Botines Ozzie - Farfetch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5275" y="128701800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89</xdr:row>
      <xdr:rowOff>19050</xdr:rowOff>
    </xdr:from>
    <xdr:to>
      <xdr:col>0</xdr:col>
      <xdr:colOff>1285875</xdr:colOff>
      <xdr:row>89</xdr:row>
      <xdr:rowOff>1333500</xdr:rowOff>
    </xdr:to>
    <xdr:pic>
      <xdr:nvPicPr>
        <xdr:cNvPr id="1053" name="Imagen 727" descr="Michael Michael Kors Botines Ozzie - Farfetch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5275" y="130187700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90</xdr:row>
      <xdr:rowOff>19050</xdr:rowOff>
    </xdr:from>
    <xdr:to>
      <xdr:col>0</xdr:col>
      <xdr:colOff>1381125</xdr:colOff>
      <xdr:row>90</xdr:row>
      <xdr:rowOff>1333500</xdr:rowOff>
    </xdr:to>
    <xdr:pic>
      <xdr:nvPicPr>
        <xdr:cNvPr id="1054" name="Imagen 1129" descr="Zapatos de Mujer Michael Kors, Detalle Modelo: 40f1rifb6l-001-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14350" y="1316736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91</xdr:row>
      <xdr:rowOff>19050</xdr:rowOff>
    </xdr:from>
    <xdr:to>
      <xdr:col>0</xdr:col>
      <xdr:colOff>1381125</xdr:colOff>
      <xdr:row>91</xdr:row>
      <xdr:rowOff>1333500</xdr:rowOff>
    </xdr:to>
    <xdr:pic>
      <xdr:nvPicPr>
        <xdr:cNvPr id="1055" name="Imagen 1441" descr="Botines MICHAEL MICHAEL KORS - Ridley Lace Up Bootie 40F1RIHE5B Brown/Blk -  GLAMI.es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5275" y="133159500"/>
          <a:ext cx="1085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92</xdr:row>
      <xdr:rowOff>19050</xdr:rowOff>
    </xdr:from>
    <xdr:to>
      <xdr:col>0</xdr:col>
      <xdr:colOff>1381125</xdr:colOff>
      <xdr:row>92</xdr:row>
      <xdr:rowOff>1333500</xdr:rowOff>
    </xdr:to>
    <xdr:pic>
      <xdr:nvPicPr>
        <xdr:cNvPr id="1056" name="Imagen 1441" descr="Botines MICHAEL MICHAEL KORS - Ridley Lace Up Bootie 40F1RIHE5B Brown/Blk -  GLAMI.es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5275" y="134645400"/>
          <a:ext cx="1085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93</xdr:row>
      <xdr:rowOff>133350</xdr:rowOff>
    </xdr:from>
    <xdr:to>
      <xdr:col>0</xdr:col>
      <xdr:colOff>1381125</xdr:colOff>
      <xdr:row>93</xdr:row>
      <xdr:rowOff>1304925</xdr:rowOff>
    </xdr:to>
    <xdr:pic>
      <xdr:nvPicPr>
        <xdr:cNvPr id="1057" name="Imagen 1442" descr="MICHAEL Michael Kors Stiefeletten Ridley Lace 40F1RIHE5D Silber | Modivo.at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8466" b="10582"/>
        <a:stretch>
          <a:fillRect/>
        </a:stretch>
      </xdr:blipFill>
      <xdr:spPr bwMode="auto">
        <a:xfrm>
          <a:off x="333375" y="136245600"/>
          <a:ext cx="1047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94</xdr:row>
      <xdr:rowOff>133350</xdr:rowOff>
    </xdr:from>
    <xdr:to>
      <xdr:col>0</xdr:col>
      <xdr:colOff>1381125</xdr:colOff>
      <xdr:row>94</xdr:row>
      <xdr:rowOff>1304925</xdr:rowOff>
    </xdr:to>
    <xdr:pic>
      <xdr:nvPicPr>
        <xdr:cNvPr id="1058" name="Imagen 1442" descr="MICHAEL Michael Kors Stiefeletten Ridley Lace 40F1RIHE5D Silber | Modivo.at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8466" b="10582"/>
        <a:stretch>
          <a:fillRect/>
        </a:stretch>
      </xdr:blipFill>
      <xdr:spPr bwMode="auto">
        <a:xfrm>
          <a:off x="333375" y="137731500"/>
          <a:ext cx="1047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1381125</xdr:colOff>
      <xdr:row>95</xdr:row>
      <xdr:rowOff>1314450</xdr:rowOff>
    </xdr:to>
    <xdr:pic>
      <xdr:nvPicPr>
        <xdr:cNvPr id="1059" name="Imagen 1042" descr="MICHAEL KORS Scarlett Bootie Stivaletto Catena Anthrtacite Grey 40F1SC –  Sandrini Calzature e Abbigliament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39084050"/>
          <a:ext cx="13811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96</xdr:row>
      <xdr:rowOff>85725</xdr:rowOff>
    </xdr:from>
    <xdr:to>
      <xdr:col>0</xdr:col>
      <xdr:colOff>1323975</xdr:colOff>
      <xdr:row>96</xdr:row>
      <xdr:rowOff>1400175</xdr:rowOff>
    </xdr:to>
    <xdr:pic>
      <xdr:nvPicPr>
        <xdr:cNvPr id="1060" name="Imagen 1445" descr="Stark Crocodile Embossed Leather Combat Boot | Michael Kors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2425" y="140655675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97</xdr:row>
      <xdr:rowOff>19050</xdr:rowOff>
    </xdr:from>
    <xdr:to>
      <xdr:col>0</xdr:col>
      <xdr:colOff>1381125</xdr:colOff>
      <xdr:row>97</xdr:row>
      <xdr:rowOff>1333500</xdr:rowOff>
    </xdr:to>
    <xdr:pic>
      <xdr:nvPicPr>
        <xdr:cNvPr id="1061" name="Imagen 1242" descr="Botas de monta簽a MICHAEL Michael Kors Stark Bootie 40F1SRFE7L Black |  zapatos.es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142074900"/>
          <a:ext cx="10668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98</xdr:row>
      <xdr:rowOff>57150</xdr:rowOff>
    </xdr:from>
    <xdr:to>
      <xdr:col>0</xdr:col>
      <xdr:colOff>1381125</xdr:colOff>
      <xdr:row>98</xdr:row>
      <xdr:rowOff>1295400</xdr:rowOff>
    </xdr:to>
    <xdr:pic>
      <xdr:nvPicPr>
        <xdr:cNvPr id="1062" name="Imagen 2060" descr="Michael Michael Kors Women's Turner Hiker Booties In Birch | ModeSens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5579" t="30891" r="7172" b="6371"/>
        <a:stretch>
          <a:fillRect/>
        </a:stretch>
      </xdr:blipFill>
      <xdr:spPr bwMode="auto">
        <a:xfrm>
          <a:off x="238125" y="143598900"/>
          <a:ext cx="1143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99</xdr:row>
      <xdr:rowOff>0</xdr:rowOff>
    </xdr:from>
    <xdr:to>
      <xdr:col>0</xdr:col>
      <xdr:colOff>1381125</xdr:colOff>
      <xdr:row>99</xdr:row>
      <xdr:rowOff>1314450</xdr:rowOff>
    </xdr:to>
    <xdr:pic>
      <xdr:nvPicPr>
        <xdr:cNvPr id="1063" name="Imagen 1447" descr="迈克高仕/Michael Kors Turner 水晶缀饰靴子40F1TUFE6D-0705-小迈步海淘品牌官网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145027650"/>
          <a:ext cx="11430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100</xdr:row>
      <xdr:rowOff>66675</xdr:rowOff>
    </xdr:from>
    <xdr:to>
      <xdr:col>0</xdr:col>
      <xdr:colOff>1381125</xdr:colOff>
      <xdr:row>100</xdr:row>
      <xdr:rowOff>1304925</xdr:rowOff>
    </xdr:to>
    <xdr:pic>
      <xdr:nvPicPr>
        <xdr:cNvPr id="1064" name="Imagen 2061" descr="迈克高仕/Michael Kors Turner 缀饰皮革闪光靴40F1TUFE9L-0001-小迈步海淘品牌官网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4269" t="14946" r="8897" b="12456"/>
        <a:stretch>
          <a:fillRect/>
        </a:stretch>
      </xdr:blipFill>
      <xdr:spPr bwMode="auto">
        <a:xfrm>
          <a:off x="171450" y="146580225"/>
          <a:ext cx="1209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103</xdr:row>
      <xdr:rowOff>0</xdr:rowOff>
    </xdr:from>
    <xdr:to>
      <xdr:col>0</xdr:col>
      <xdr:colOff>1381125</xdr:colOff>
      <xdr:row>103</xdr:row>
      <xdr:rowOff>1314450</xdr:rowOff>
    </xdr:to>
    <xdr:pic>
      <xdr:nvPicPr>
        <xdr:cNvPr id="1065" name="Imagen 1043" descr="Botas mosqueteras MICHAEL Michael Kors Cyrus Otk Boot 40F2CYFB5B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150971250"/>
          <a:ext cx="11430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104</xdr:row>
      <xdr:rowOff>0</xdr:rowOff>
    </xdr:from>
    <xdr:to>
      <xdr:col>0</xdr:col>
      <xdr:colOff>1381125</xdr:colOff>
      <xdr:row>104</xdr:row>
      <xdr:rowOff>1314450</xdr:rowOff>
    </xdr:to>
    <xdr:pic>
      <xdr:nvPicPr>
        <xdr:cNvPr id="1066" name="Imagen 1043" descr="Botas mosqueteras MICHAEL Michael Kors Cyrus Otk Boot 40F2CYFB5B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8125" y="152457150"/>
          <a:ext cx="11430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105</xdr:row>
      <xdr:rowOff>19050</xdr:rowOff>
    </xdr:from>
    <xdr:to>
      <xdr:col>0</xdr:col>
      <xdr:colOff>1381125</xdr:colOff>
      <xdr:row>105</xdr:row>
      <xdr:rowOff>1333500</xdr:rowOff>
    </xdr:to>
    <xdr:pic>
      <xdr:nvPicPr>
        <xdr:cNvPr id="1067" name="Imagen 162" descr="MICHAEL Michael Kors Trapery Dupree Hiker Bootie 40F2DUFE6B Czarn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6225" y="1539621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106</xdr:row>
      <xdr:rowOff>19050</xdr:rowOff>
    </xdr:from>
    <xdr:to>
      <xdr:col>0</xdr:col>
      <xdr:colOff>1381125</xdr:colOff>
      <xdr:row>106</xdr:row>
      <xdr:rowOff>1333500</xdr:rowOff>
    </xdr:to>
    <xdr:pic>
      <xdr:nvPicPr>
        <xdr:cNvPr id="1068" name="Imagen 162" descr="MICHAEL Michael Kors Trapery Dupree Hiker Bootie 40F2DUFE6B Czarn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6225" y="1554480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107</xdr:row>
      <xdr:rowOff>19050</xdr:rowOff>
    </xdr:from>
    <xdr:to>
      <xdr:col>0</xdr:col>
      <xdr:colOff>1381125</xdr:colOff>
      <xdr:row>107</xdr:row>
      <xdr:rowOff>1333500</xdr:rowOff>
    </xdr:to>
    <xdr:pic>
      <xdr:nvPicPr>
        <xdr:cNvPr id="1069" name="Imagen 162" descr="MICHAEL Michael Kors Trapery Dupree Hiker Bootie 40F2DUFE6B Czarn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6225" y="1569339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116</xdr:row>
      <xdr:rowOff>38100</xdr:rowOff>
    </xdr:from>
    <xdr:to>
      <xdr:col>0</xdr:col>
      <xdr:colOff>1381125</xdr:colOff>
      <xdr:row>116</xdr:row>
      <xdr:rowOff>1352550</xdr:rowOff>
    </xdr:to>
    <xdr:pic>
      <xdr:nvPicPr>
        <xdr:cNvPr id="1070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703260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117</xdr:row>
      <xdr:rowOff>38100</xdr:rowOff>
    </xdr:from>
    <xdr:to>
      <xdr:col>0</xdr:col>
      <xdr:colOff>1381125</xdr:colOff>
      <xdr:row>117</xdr:row>
      <xdr:rowOff>1352550</xdr:rowOff>
    </xdr:to>
    <xdr:pic>
      <xdr:nvPicPr>
        <xdr:cNvPr id="1071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718119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118</xdr:row>
      <xdr:rowOff>38100</xdr:rowOff>
    </xdr:from>
    <xdr:to>
      <xdr:col>0</xdr:col>
      <xdr:colOff>1381125</xdr:colOff>
      <xdr:row>118</xdr:row>
      <xdr:rowOff>1352550</xdr:rowOff>
    </xdr:to>
    <xdr:pic>
      <xdr:nvPicPr>
        <xdr:cNvPr id="1072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732978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119</xdr:row>
      <xdr:rowOff>38100</xdr:rowOff>
    </xdr:from>
    <xdr:to>
      <xdr:col>0</xdr:col>
      <xdr:colOff>1381125</xdr:colOff>
      <xdr:row>119</xdr:row>
      <xdr:rowOff>1352550</xdr:rowOff>
    </xdr:to>
    <xdr:pic>
      <xdr:nvPicPr>
        <xdr:cNvPr id="1073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747837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112</xdr:row>
      <xdr:rowOff>38100</xdr:rowOff>
    </xdr:from>
    <xdr:to>
      <xdr:col>0</xdr:col>
      <xdr:colOff>1381125</xdr:colOff>
      <xdr:row>112</xdr:row>
      <xdr:rowOff>1352550</xdr:rowOff>
    </xdr:to>
    <xdr:pic>
      <xdr:nvPicPr>
        <xdr:cNvPr id="1074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43824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113</xdr:row>
      <xdr:rowOff>38100</xdr:rowOff>
    </xdr:from>
    <xdr:to>
      <xdr:col>0</xdr:col>
      <xdr:colOff>1381125</xdr:colOff>
      <xdr:row>113</xdr:row>
      <xdr:rowOff>1352550</xdr:rowOff>
    </xdr:to>
    <xdr:pic>
      <xdr:nvPicPr>
        <xdr:cNvPr id="1075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58683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114</xdr:row>
      <xdr:rowOff>38100</xdr:rowOff>
    </xdr:from>
    <xdr:to>
      <xdr:col>0</xdr:col>
      <xdr:colOff>1381125</xdr:colOff>
      <xdr:row>114</xdr:row>
      <xdr:rowOff>1352550</xdr:rowOff>
    </xdr:to>
    <xdr:pic>
      <xdr:nvPicPr>
        <xdr:cNvPr id="1076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73542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115</xdr:row>
      <xdr:rowOff>38100</xdr:rowOff>
    </xdr:from>
    <xdr:to>
      <xdr:col>0</xdr:col>
      <xdr:colOff>1381125</xdr:colOff>
      <xdr:row>115</xdr:row>
      <xdr:rowOff>1352550</xdr:rowOff>
    </xdr:to>
    <xdr:pic>
      <xdr:nvPicPr>
        <xdr:cNvPr id="1077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88401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109</xdr:row>
      <xdr:rowOff>38100</xdr:rowOff>
    </xdr:from>
    <xdr:to>
      <xdr:col>0</xdr:col>
      <xdr:colOff>1381125</xdr:colOff>
      <xdr:row>109</xdr:row>
      <xdr:rowOff>1352550</xdr:rowOff>
    </xdr:to>
    <xdr:pic>
      <xdr:nvPicPr>
        <xdr:cNvPr id="1078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599247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110</xdr:row>
      <xdr:rowOff>38100</xdr:rowOff>
    </xdr:from>
    <xdr:to>
      <xdr:col>0</xdr:col>
      <xdr:colOff>1381125</xdr:colOff>
      <xdr:row>110</xdr:row>
      <xdr:rowOff>1352550</xdr:rowOff>
    </xdr:to>
    <xdr:pic>
      <xdr:nvPicPr>
        <xdr:cNvPr id="1079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14106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111</xdr:row>
      <xdr:rowOff>38100</xdr:rowOff>
    </xdr:from>
    <xdr:to>
      <xdr:col>0</xdr:col>
      <xdr:colOff>1381125</xdr:colOff>
      <xdr:row>111</xdr:row>
      <xdr:rowOff>1352550</xdr:rowOff>
    </xdr:to>
    <xdr:pic>
      <xdr:nvPicPr>
        <xdr:cNvPr id="1080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628965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108</xdr:row>
      <xdr:rowOff>38100</xdr:rowOff>
    </xdr:from>
    <xdr:to>
      <xdr:col>0</xdr:col>
      <xdr:colOff>1381125</xdr:colOff>
      <xdr:row>108</xdr:row>
      <xdr:rowOff>1352550</xdr:rowOff>
    </xdr:to>
    <xdr:pic>
      <xdr:nvPicPr>
        <xdr:cNvPr id="1081" name="Imagen 4" descr="Botas altas MICHAEL Michael Kors Holt Quilted Boot 40F2HOMB5D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4800" y="158438850"/>
          <a:ext cx="10763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121</xdr:row>
      <xdr:rowOff>19050</xdr:rowOff>
    </xdr:from>
    <xdr:to>
      <xdr:col>0</xdr:col>
      <xdr:colOff>1381125</xdr:colOff>
      <xdr:row>121</xdr:row>
      <xdr:rowOff>1333500</xdr:rowOff>
    </xdr:to>
    <xdr:pic>
      <xdr:nvPicPr>
        <xdr:cNvPr id="1082" name="Imagen 54" descr="HOLT quilted boots with logo detail brand MICHAEL KORS —  Globalbrandsstore.com/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0" y="1777365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122</xdr:row>
      <xdr:rowOff>19050</xdr:rowOff>
    </xdr:from>
    <xdr:to>
      <xdr:col>0</xdr:col>
      <xdr:colOff>1381125</xdr:colOff>
      <xdr:row>122</xdr:row>
      <xdr:rowOff>1333500</xdr:rowOff>
    </xdr:to>
    <xdr:pic>
      <xdr:nvPicPr>
        <xdr:cNvPr id="1083" name="Imagen 54" descr="HOLT quilted boots with logo detail brand MICHAEL KORS —  Globalbrandsstore.com/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0" y="179222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123</xdr:row>
      <xdr:rowOff>19050</xdr:rowOff>
    </xdr:from>
    <xdr:to>
      <xdr:col>0</xdr:col>
      <xdr:colOff>1381125</xdr:colOff>
      <xdr:row>123</xdr:row>
      <xdr:rowOff>1333500</xdr:rowOff>
    </xdr:to>
    <xdr:pic>
      <xdr:nvPicPr>
        <xdr:cNvPr id="1084" name="Imagen 54" descr="HOLT quilted boots with logo detail brand MICHAEL KORS —  Globalbrandsstore.com/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0" y="180708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120</xdr:row>
      <xdr:rowOff>19050</xdr:rowOff>
    </xdr:from>
    <xdr:to>
      <xdr:col>0</xdr:col>
      <xdr:colOff>1381125</xdr:colOff>
      <xdr:row>120</xdr:row>
      <xdr:rowOff>1333500</xdr:rowOff>
    </xdr:to>
    <xdr:pic>
      <xdr:nvPicPr>
        <xdr:cNvPr id="1085" name="Imagen 54" descr="HOLT quilted boots with logo detail brand MICHAEL KORS —  Globalbrandsstore.com/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0" y="176250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1381125</xdr:colOff>
      <xdr:row>124</xdr:row>
      <xdr:rowOff>1333500</xdr:rowOff>
    </xdr:to>
    <xdr:pic>
      <xdr:nvPicPr>
        <xdr:cNvPr id="1086" name="Imagen 1130" descr="Haskell Animal Print Logo Canvas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42235"/>
        <a:stretch>
          <a:fillRect/>
        </a:stretch>
      </xdr:blipFill>
      <xdr:spPr bwMode="auto">
        <a:xfrm>
          <a:off x="85725" y="182232300"/>
          <a:ext cx="12954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125</xdr:row>
      <xdr:rowOff>19050</xdr:rowOff>
    </xdr:from>
    <xdr:to>
      <xdr:col>0</xdr:col>
      <xdr:colOff>1381125</xdr:colOff>
      <xdr:row>125</xdr:row>
      <xdr:rowOff>1333500</xdr:rowOff>
    </xdr:to>
    <xdr:pic>
      <xdr:nvPicPr>
        <xdr:cNvPr id="1087" name="Imagen 95" descr="Buy: Half-boots MICHAEL KORS Ozzie Ankle Boot from ELKOR Latvia online  shop. Delivery, price, credit | 40F2OZFB5B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8625" y="183680100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126</xdr:row>
      <xdr:rowOff>76200</xdr:rowOff>
    </xdr:from>
    <xdr:to>
      <xdr:col>0</xdr:col>
      <xdr:colOff>1381125</xdr:colOff>
      <xdr:row>126</xdr:row>
      <xdr:rowOff>1295400</xdr:rowOff>
    </xdr:to>
    <xdr:pic>
      <xdr:nvPicPr>
        <xdr:cNvPr id="1088" name="Imagen 2064" descr="MICHAEL Michael Kors Stiefeletten Rory Lug Bootie 40F2ROME2L Braun |  Modivo.a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2344" t="12962" r="11523" b="16667"/>
        <a:stretch>
          <a:fillRect/>
        </a:stretch>
      </xdr:blipFill>
      <xdr:spPr bwMode="auto">
        <a:xfrm>
          <a:off x="409575" y="185223150"/>
          <a:ext cx="971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127</xdr:row>
      <xdr:rowOff>76200</xdr:rowOff>
    </xdr:from>
    <xdr:to>
      <xdr:col>0</xdr:col>
      <xdr:colOff>1381125</xdr:colOff>
      <xdr:row>127</xdr:row>
      <xdr:rowOff>1295400</xdr:rowOff>
    </xdr:to>
    <xdr:pic>
      <xdr:nvPicPr>
        <xdr:cNvPr id="1089" name="Imagen 2064" descr="MICHAEL Michael Kors Stiefeletten Rory Lug Bootie 40F2ROME2L Braun |  Modivo.a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2344" t="12962" r="11523" b="16667"/>
        <a:stretch>
          <a:fillRect/>
        </a:stretch>
      </xdr:blipFill>
      <xdr:spPr bwMode="auto">
        <a:xfrm>
          <a:off x="409575" y="186709050"/>
          <a:ext cx="971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128</xdr:row>
      <xdr:rowOff>38100</xdr:rowOff>
    </xdr:from>
    <xdr:to>
      <xdr:col>0</xdr:col>
      <xdr:colOff>1371600</xdr:colOff>
      <xdr:row>128</xdr:row>
      <xdr:rowOff>1285875</xdr:rowOff>
    </xdr:to>
    <xdr:pic>
      <xdr:nvPicPr>
        <xdr:cNvPr id="1090" name="Imagen 2067" descr="Black 'Asha' stiletto boots Michael Michael Kors - Vitkac Australia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8733" t="3488" r="8298" b="18314"/>
        <a:stretch>
          <a:fillRect/>
        </a:stretch>
      </xdr:blipFill>
      <xdr:spPr bwMode="auto">
        <a:xfrm>
          <a:off x="485775" y="188156850"/>
          <a:ext cx="8858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129</xdr:row>
      <xdr:rowOff>47625</xdr:rowOff>
    </xdr:from>
    <xdr:to>
      <xdr:col>0</xdr:col>
      <xdr:colOff>1381125</xdr:colOff>
      <xdr:row>129</xdr:row>
      <xdr:rowOff>1304925</xdr:rowOff>
    </xdr:to>
    <xdr:pic>
      <xdr:nvPicPr>
        <xdr:cNvPr id="1091" name="Imagen 2070" descr="Rosario Leather Moto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5350" t="22461" r="3291" b="6461"/>
        <a:stretch>
          <a:fillRect/>
        </a:stretch>
      </xdr:blipFill>
      <xdr:spPr bwMode="auto">
        <a:xfrm>
          <a:off x="361950" y="189652275"/>
          <a:ext cx="10191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130</xdr:row>
      <xdr:rowOff>85725</xdr:rowOff>
    </xdr:from>
    <xdr:to>
      <xdr:col>0</xdr:col>
      <xdr:colOff>1381125</xdr:colOff>
      <xdr:row>130</xdr:row>
      <xdr:rowOff>1247775</xdr:rowOff>
    </xdr:to>
    <xdr:pic>
      <xdr:nvPicPr>
        <xdr:cNvPr id="1092" name="Imagen 2072" descr="Zapato de salón Ava de charol y pelo de becerro con estampado de leopardo y  tachuela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l="16461" t="48923" r="15227" b="6154"/>
        <a:stretch>
          <a:fillRect/>
        </a:stretch>
      </xdr:blipFill>
      <xdr:spPr bwMode="auto">
        <a:xfrm>
          <a:off x="285750" y="191176275"/>
          <a:ext cx="10953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131</xdr:row>
      <xdr:rowOff>28575</xdr:rowOff>
    </xdr:from>
    <xdr:to>
      <xdr:col>0</xdr:col>
      <xdr:colOff>1381125</xdr:colOff>
      <xdr:row>131</xdr:row>
      <xdr:rowOff>1343025</xdr:rowOff>
    </xdr:to>
    <xdr:pic>
      <xdr:nvPicPr>
        <xdr:cNvPr id="1093" name="Imagen 191" descr="Botas altas MICHAEL Michael Kors Dylyn Boot 40F9DYMB6L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0" y="1926050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132</xdr:row>
      <xdr:rowOff>28575</xdr:rowOff>
    </xdr:from>
    <xdr:to>
      <xdr:col>0</xdr:col>
      <xdr:colOff>1381125</xdr:colOff>
      <xdr:row>132</xdr:row>
      <xdr:rowOff>1343025</xdr:rowOff>
    </xdr:to>
    <xdr:pic>
      <xdr:nvPicPr>
        <xdr:cNvPr id="1094" name="Imagen 191" descr="Botas altas MICHAEL Michael Kors Dylyn Boot 40F9DYMB6L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0" y="1940909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133</xdr:row>
      <xdr:rowOff>28575</xdr:rowOff>
    </xdr:from>
    <xdr:to>
      <xdr:col>0</xdr:col>
      <xdr:colOff>1381125</xdr:colOff>
      <xdr:row>133</xdr:row>
      <xdr:rowOff>1343025</xdr:rowOff>
    </xdr:to>
    <xdr:pic>
      <xdr:nvPicPr>
        <xdr:cNvPr id="1095" name="Imagen 191" descr="Botas altas MICHAEL Michael Kors Dylyn Boot 40F9DYMB6L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0" y="1955768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134</xdr:row>
      <xdr:rowOff>28575</xdr:rowOff>
    </xdr:from>
    <xdr:to>
      <xdr:col>0</xdr:col>
      <xdr:colOff>1381125</xdr:colOff>
      <xdr:row>134</xdr:row>
      <xdr:rowOff>1343025</xdr:rowOff>
    </xdr:to>
    <xdr:pic>
      <xdr:nvPicPr>
        <xdr:cNvPr id="1096" name="Imagen 2049" descr="Michael Kors 40F9KEHE5E 001 Black Michael Michael KORS Calzature Tronchetti  Donna 8½: Buy Online at Best Price in UAE - Amazon.a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2900" y="197062725"/>
          <a:ext cx="10382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135</xdr:row>
      <xdr:rowOff>38100</xdr:rowOff>
    </xdr:from>
    <xdr:to>
      <xdr:col>0</xdr:col>
      <xdr:colOff>1381125</xdr:colOff>
      <xdr:row>135</xdr:row>
      <xdr:rowOff>1333500</xdr:rowOff>
    </xdr:to>
    <xdr:pic>
      <xdr:nvPicPr>
        <xdr:cNvPr id="1097" name="Imagen 2052" descr="Keke Leather Ankle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t="35692" b="5231"/>
        <a:stretch>
          <a:fillRect/>
        </a:stretch>
      </xdr:blipFill>
      <xdr:spPr bwMode="auto">
        <a:xfrm>
          <a:off x="85725" y="19855815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136</xdr:row>
      <xdr:rowOff>209550</xdr:rowOff>
    </xdr:from>
    <xdr:to>
      <xdr:col>0</xdr:col>
      <xdr:colOff>1381125</xdr:colOff>
      <xdr:row>136</xdr:row>
      <xdr:rowOff>1276350</xdr:rowOff>
    </xdr:to>
    <xdr:pic>
      <xdr:nvPicPr>
        <xdr:cNvPr id="1098" name="Imagen 549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76200" y="200215500"/>
          <a:ext cx="1304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</xdr:row>
      <xdr:rowOff>209550</xdr:rowOff>
    </xdr:from>
    <xdr:to>
      <xdr:col>0</xdr:col>
      <xdr:colOff>1381125</xdr:colOff>
      <xdr:row>137</xdr:row>
      <xdr:rowOff>1276350</xdr:rowOff>
    </xdr:to>
    <xdr:pic>
      <xdr:nvPicPr>
        <xdr:cNvPr id="1099" name="Imagen 549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76200" y="201701400"/>
          <a:ext cx="1304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138</xdr:row>
      <xdr:rowOff>209550</xdr:rowOff>
    </xdr:from>
    <xdr:to>
      <xdr:col>0</xdr:col>
      <xdr:colOff>1381125</xdr:colOff>
      <xdr:row>138</xdr:row>
      <xdr:rowOff>1276350</xdr:rowOff>
    </xdr:to>
    <xdr:pic>
      <xdr:nvPicPr>
        <xdr:cNvPr id="1100" name="Imagen 549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76200" y="203187300"/>
          <a:ext cx="1304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139</xdr:row>
      <xdr:rowOff>209550</xdr:rowOff>
    </xdr:from>
    <xdr:to>
      <xdr:col>0</xdr:col>
      <xdr:colOff>1381125</xdr:colOff>
      <xdr:row>139</xdr:row>
      <xdr:rowOff>1276350</xdr:rowOff>
    </xdr:to>
    <xdr:pic>
      <xdr:nvPicPr>
        <xdr:cNvPr id="1101" name="Imagen 549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76200" y="204673200"/>
          <a:ext cx="1304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141</xdr:row>
      <xdr:rowOff>200025</xdr:rowOff>
    </xdr:from>
    <xdr:to>
      <xdr:col>0</xdr:col>
      <xdr:colOff>1381125</xdr:colOff>
      <xdr:row>141</xdr:row>
      <xdr:rowOff>1114425</xdr:rowOff>
    </xdr:to>
    <xdr:pic>
      <xdr:nvPicPr>
        <xdr:cNvPr id="1102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076354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142</xdr:row>
      <xdr:rowOff>200025</xdr:rowOff>
    </xdr:from>
    <xdr:to>
      <xdr:col>0</xdr:col>
      <xdr:colOff>1381125</xdr:colOff>
      <xdr:row>142</xdr:row>
      <xdr:rowOff>1114425</xdr:rowOff>
    </xdr:to>
    <xdr:pic>
      <xdr:nvPicPr>
        <xdr:cNvPr id="1103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091213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143</xdr:row>
      <xdr:rowOff>200025</xdr:rowOff>
    </xdr:from>
    <xdr:to>
      <xdr:col>0</xdr:col>
      <xdr:colOff>1381125</xdr:colOff>
      <xdr:row>143</xdr:row>
      <xdr:rowOff>1114425</xdr:rowOff>
    </xdr:to>
    <xdr:pic>
      <xdr:nvPicPr>
        <xdr:cNvPr id="1104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106072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144</xdr:row>
      <xdr:rowOff>200025</xdr:rowOff>
    </xdr:from>
    <xdr:to>
      <xdr:col>0</xdr:col>
      <xdr:colOff>1381125</xdr:colOff>
      <xdr:row>144</xdr:row>
      <xdr:rowOff>1114425</xdr:rowOff>
    </xdr:to>
    <xdr:pic>
      <xdr:nvPicPr>
        <xdr:cNvPr id="1105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120931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145</xdr:row>
      <xdr:rowOff>200025</xdr:rowOff>
    </xdr:from>
    <xdr:to>
      <xdr:col>0</xdr:col>
      <xdr:colOff>1381125</xdr:colOff>
      <xdr:row>145</xdr:row>
      <xdr:rowOff>1114425</xdr:rowOff>
    </xdr:to>
    <xdr:pic>
      <xdr:nvPicPr>
        <xdr:cNvPr id="1106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135790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146</xdr:row>
      <xdr:rowOff>200025</xdr:rowOff>
    </xdr:from>
    <xdr:to>
      <xdr:col>0</xdr:col>
      <xdr:colOff>1381125</xdr:colOff>
      <xdr:row>146</xdr:row>
      <xdr:rowOff>1114425</xdr:rowOff>
    </xdr:to>
    <xdr:pic>
      <xdr:nvPicPr>
        <xdr:cNvPr id="1107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150649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140</xdr:row>
      <xdr:rowOff>200025</xdr:rowOff>
    </xdr:from>
    <xdr:to>
      <xdr:col>0</xdr:col>
      <xdr:colOff>1381125</xdr:colOff>
      <xdr:row>140</xdr:row>
      <xdr:rowOff>1114425</xdr:rowOff>
    </xdr:to>
    <xdr:pic>
      <xdr:nvPicPr>
        <xdr:cNvPr id="1108" name="Imagen 515" descr="Pantuflas MICHAEL Michael Kors Lala Slipper 40R1LAFP1D Camel | zapatos.e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24257" b="22208"/>
        <a:stretch>
          <a:fillRect/>
        </a:stretch>
      </xdr:blipFill>
      <xdr:spPr bwMode="auto">
        <a:xfrm>
          <a:off x="66675" y="2061495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147</xdr:row>
      <xdr:rowOff>123825</xdr:rowOff>
    </xdr:from>
    <xdr:to>
      <xdr:col>0</xdr:col>
      <xdr:colOff>1381125</xdr:colOff>
      <xdr:row>147</xdr:row>
      <xdr:rowOff>1181100</xdr:rowOff>
    </xdr:to>
    <xdr:pic>
      <xdr:nvPicPr>
        <xdr:cNvPr id="1109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164746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148</xdr:row>
      <xdr:rowOff>123825</xdr:rowOff>
    </xdr:from>
    <xdr:to>
      <xdr:col>0</xdr:col>
      <xdr:colOff>1381125</xdr:colOff>
      <xdr:row>148</xdr:row>
      <xdr:rowOff>1181100</xdr:rowOff>
    </xdr:to>
    <xdr:pic>
      <xdr:nvPicPr>
        <xdr:cNvPr id="1110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179605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149</xdr:row>
      <xdr:rowOff>123825</xdr:rowOff>
    </xdr:from>
    <xdr:to>
      <xdr:col>0</xdr:col>
      <xdr:colOff>1381125</xdr:colOff>
      <xdr:row>149</xdr:row>
      <xdr:rowOff>1181100</xdr:rowOff>
    </xdr:to>
    <xdr:pic>
      <xdr:nvPicPr>
        <xdr:cNvPr id="1111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194464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150</xdr:row>
      <xdr:rowOff>123825</xdr:rowOff>
    </xdr:from>
    <xdr:to>
      <xdr:col>0</xdr:col>
      <xdr:colOff>1381125</xdr:colOff>
      <xdr:row>150</xdr:row>
      <xdr:rowOff>1181100</xdr:rowOff>
    </xdr:to>
    <xdr:pic>
      <xdr:nvPicPr>
        <xdr:cNvPr id="1112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209323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151</xdr:row>
      <xdr:rowOff>123825</xdr:rowOff>
    </xdr:from>
    <xdr:to>
      <xdr:col>0</xdr:col>
      <xdr:colOff>1381125</xdr:colOff>
      <xdr:row>151</xdr:row>
      <xdr:rowOff>1181100</xdr:rowOff>
    </xdr:to>
    <xdr:pic>
      <xdr:nvPicPr>
        <xdr:cNvPr id="1113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224182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152</xdr:row>
      <xdr:rowOff>123825</xdr:rowOff>
    </xdr:from>
    <xdr:to>
      <xdr:col>0</xdr:col>
      <xdr:colOff>1381125</xdr:colOff>
      <xdr:row>152</xdr:row>
      <xdr:rowOff>1181100</xdr:rowOff>
    </xdr:to>
    <xdr:pic>
      <xdr:nvPicPr>
        <xdr:cNvPr id="1114" name="Imagen 547" descr="Pantuflas MICHAEL Michael Kors Lala Slipper 40R1LAFP1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5587"/>
        <a:stretch>
          <a:fillRect/>
        </a:stretch>
      </xdr:blipFill>
      <xdr:spPr bwMode="auto">
        <a:xfrm>
          <a:off x="104775" y="223904175"/>
          <a:ext cx="12763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153</xdr:row>
      <xdr:rowOff>95250</xdr:rowOff>
    </xdr:from>
    <xdr:to>
      <xdr:col>0</xdr:col>
      <xdr:colOff>1381125</xdr:colOff>
      <xdr:row>153</xdr:row>
      <xdr:rowOff>1257300</xdr:rowOff>
    </xdr:to>
    <xdr:pic>
      <xdr:nvPicPr>
        <xdr:cNvPr id="1115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253615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154</xdr:row>
      <xdr:rowOff>95250</xdr:rowOff>
    </xdr:from>
    <xdr:to>
      <xdr:col>0</xdr:col>
      <xdr:colOff>1381125</xdr:colOff>
      <xdr:row>154</xdr:row>
      <xdr:rowOff>1257300</xdr:rowOff>
    </xdr:to>
    <xdr:pic>
      <xdr:nvPicPr>
        <xdr:cNvPr id="1116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268474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155</xdr:row>
      <xdr:rowOff>95250</xdr:rowOff>
    </xdr:from>
    <xdr:to>
      <xdr:col>0</xdr:col>
      <xdr:colOff>1381125</xdr:colOff>
      <xdr:row>155</xdr:row>
      <xdr:rowOff>1257300</xdr:rowOff>
    </xdr:to>
    <xdr:pic>
      <xdr:nvPicPr>
        <xdr:cNvPr id="1117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283333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156</xdr:row>
      <xdr:rowOff>95250</xdr:rowOff>
    </xdr:from>
    <xdr:to>
      <xdr:col>0</xdr:col>
      <xdr:colOff>1381125</xdr:colOff>
      <xdr:row>156</xdr:row>
      <xdr:rowOff>1257300</xdr:rowOff>
    </xdr:to>
    <xdr:pic>
      <xdr:nvPicPr>
        <xdr:cNvPr id="1118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298192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157</xdr:row>
      <xdr:rowOff>95250</xdr:rowOff>
    </xdr:from>
    <xdr:to>
      <xdr:col>0</xdr:col>
      <xdr:colOff>1381125</xdr:colOff>
      <xdr:row>157</xdr:row>
      <xdr:rowOff>1257300</xdr:rowOff>
    </xdr:to>
    <xdr:pic>
      <xdr:nvPicPr>
        <xdr:cNvPr id="1119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313051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158</xdr:row>
      <xdr:rowOff>95250</xdr:rowOff>
    </xdr:from>
    <xdr:to>
      <xdr:col>0</xdr:col>
      <xdr:colOff>1381125</xdr:colOff>
      <xdr:row>158</xdr:row>
      <xdr:rowOff>1257300</xdr:rowOff>
    </xdr:to>
    <xdr:pic>
      <xdr:nvPicPr>
        <xdr:cNvPr id="1120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327910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159</xdr:row>
      <xdr:rowOff>95250</xdr:rowOff>
    </xdr:from>
    <xdr:to>
      <xdr:col>0</xdr:col>
      <xdr:colOff>1381125</xdr:colOff>
      <xdr:row>159</xdr:row>
      <xdr:rowOff>1257300</xdr:rowOff>
    </xdr:to>
    <xdr:pic>
      <xdr:nvPicPr>
        <xdr:cNvPr id="1121" name="Imagen 528" descr="Zapatillas Hogar MUJER Michael By Michael Kors JA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16312" b="16769"/>
        <a:stretch>
          <a:fillRect/>
        </a:stretch>
      </xdr:blipFill>
      <xdr:spPr bwMode="auto">
        <a:xfrm>
          <a:off x="57150" y="234276900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160</xdr:row>
      <xdr:rowOff>66675</xdr:rowOff>
    </xdr:from>
    <xdr:to>
      <xdr:col>0</xdr:col>
      <xdr:colOff>1381125</xdr:colOff>
      <xdr:row>160</xdr:row>
      <xdr:rowOff>1266825</xdr:rowOff>
    </xdr:to>
    <xdr:pic>
      <xdr:nvPicPr>
        <xdr:cNvPr id="1122" name="Imagen 63" descr="Bota de estilo militar Kelli con adornos y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t="21231" b="6461"/>
        <a:stretch>
          <a:fillRect/>
        </a:stretch>
      </xdr:blipFill>
      <xdr:spPr bwMode="auto">
        <a:xfrm>
          <a:off x="228600" y="235734225"/>
          <a:ext cx="11525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162</xdr:row>
      <xdr:rowOff>28575</xdr:rowOff>
    </xdr:from>
    <xdr:to>
      <xdr:col>0</xdr:col>
      <xdr:colOff>1381125</xdr:colOff>
      <xdr:row>162</xdr:row>
      <xdr:rowOff>1343025</xdr:rowOff>
    </xdr:to>
    <xdr:pic>
      <xdr:nvPicPr>
        <xdr:cNvPr id="1123" name="Imagen 35" descr="Michael Kors Boots &amp; Stiefeletten - Sidney Rainbootie 40R2SDFE5Z - Preise  vergleich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6700" y="2386679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163</xdr:row>
      <xdr:rowOff>28575</xdr:rowOff>
    </xdr:from>
    <xdr:to>
      <xdr:col>0</xdr:col>
      <xdr:colOff>1381125</xdr:colOff>
      <xdr:row>163</xdr:row>
      <xdr:rowOff>1343025</xdr:rowOff>
    </xdr:to>
    <xdr:pic>
      <xdr:nvPicPr>
        <xdr:cNvPr id="1124" name="Imagen 35" descr="Michael Kors Boots &amp; Stiefeletten - Sidney Rainbootie 40R2SDFE5Z - Preise  vergleich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6700" y="2401538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164</xdr:row>
      <xdr:rowOff>28575</xdr:rowOff>
    </xdr:from>
    <xdr:to>
      <xdr:col>0</xdr:col>
      <xdr:colOff>1381125</xdr:colOff>
      <xdr:row>164</xdr:row>
      <xdr:rowOff>1343025</xdr:rowOff>
    </xdr:to>
    <xdr:pic>
      <xdr:nvPicPr>
        <xdr:cNvPr id="1125" name="Imagen 35" descr="Michael Kors Boots &amp; Stiefeletten - Sidney Rainbootie 40R2SDFE5Z - Preise  vergleich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6700" y="2416397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165</xdr:row>
      <xdr:rowOff>28575</xdr:rowOff>
    </xdr:from>
    <xdr:to>
      <xdr:col>0</xdr:col>
      <xdr:colOff>1381125</xdr:colOff>
      <xdr:row>165</xdr:row>
      <xdr:rowOff>1343025</xdr:rowOff>
    </xdr:to>
    <xdr:pic>
      <xdr:nvPicPr>
        <xdr:cNvPr id="1126" name="Imagen 35" descr="Michael Kors Boots &amp; Stiefeletten - Sidney Rainbootie 40R2SDFE5Z - Preise  vergleich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6700" y="2431256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166</xdr:row>
      <xdr:rowOff>28575</xdr:rowOff>
    </xdr:from>
    <xdr:to>
      <xdr:col>0</xdr:col>
      <xdr:colOff>1381125</xdr:colOff>
      <xdr:row>166</xdr:row>
      <xdr:rowOff>1343025</xdr:rowOff>
    </xdr:to>
    <xdr:pic>
      <xdr:nvPicPr>
        <xdr:cNvPr id="1127" name="Imagen 35" descr="Michael Kors Boots &amp; Stiefeletten - Sidney Rainbootie 40R2SDFE5Z - Preise  vergleich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6700" y="2446115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168</xdr:row>
      <xdr:rowOff>66675</xdr:rowOff>
    </xdr:from>
    <xdr:to>
      <xdr:col>0</xdr:col>
      <xdr:colOff>1381125</xdr:colOff>
      <xdr:row>168</xdr:row>
      <xdr:rowOff>1285875</xdr:rowOff>
    </xdr:to>
    <xdr:pic>
      <xdr:nvPicPr>
        <xdr:cNvPr id="1128" name="Imagen 185" descr="MICHAEL KORS BOCELLI (40S3JGHS5L 230 JAGGER PLATFORM LUGGAGE) - New Paris  Londres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23106" r="15530"/>
        <a:stretch>
          <a:fillRect/>
        </a:stretch>
      </xdr:blipFill>
      <xdr:spPr bwMode="auto">
        <a:xfrm>
          <a:off x="352425" y="247621425"/>
          <a:ext cx="10287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169</xdr:row>
      <xdr:rowOff>66675</xdr:rowOff>
    </xdr:from>
    <xdr:to>
      <xdr:col>0</xdr:col>
      <xdr:colOff>1381125</xdr:colOff>
      <xdr:row>169</xdr:row>
      <xdr:rowOff>1285875</xdr:rowOff>
    </xdr:to>
    <xdr:pic>
      <xdr:nvPicPr>
        <xdr:cNvPr id="1129" name="Imagen 185" descr="MICHAEL KORS BOCELLI (40S3JGHS5L 230 JAGGER PLATFORM LUGGAGE) - New Paris  Londres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23106" r="15530"/>
        <a:stretch>
          <a:fillRect/>
        </a:stretch>
      </xdr:blipFill>
      <xdr:spPr bwMode="auto">
        <a:xfrm>
          <a:off x="352425" y="249107325"/>
          <a:ext cx="10287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170</xdr:row>
      <xdr:rowOff>133350</xdr:rowOff>
    </xdr:from>
    <xdr:to>
      <xdr:col>0</xdr:col>
      <xdr:colOff>1381125</xdr:colOff>
      <xdr:row>170</xdr:row>
      <xdr:rowOff>1076325</xdr:rowOff>
    </xdr:to>
    <xdr:pic>
      <xdr:nvPicPr>
        <xdr:cNvPr id="1130" name="Imagen 1093" descr="Alpargatas MICHAEL Michael Kors Kendrick Toe Cap 40S3KNFP1D Luggage |  zapatos.es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t="36299"/>
        <a:stretch>
          <a:fillRect/>
        </a:stretch>
      </xdr:blipFill>
      <xdr:spPr bwMode="auto">
        <a:xfrm>
          <a:off x="171450" y="250659900"/>
          <a:ext cx="12096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171</xdr:row>
      <xdr:rowOff>85725</xdr:rowOff>
    </xdr:from>
    <xdr:to>
      <xdr:col>0</xdr:col>
      <xdr:colOff>1381125</xdr:colOff>
      <xdr:row>171</xdr:row>
      <xdr:rowOff>1323975</xdr:rowOff>
    </xdr:to>
    <xdr:pic>
      <xdr:nvPicPr>
        <xdr:cNvPr id="1131" name="Imagen 303" descr="Lana Logo and Leather Wedge Sandal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l="5762" t="31078" r="9053" b="4922"/>
        <a:stretch>
          <a:fillRect/>
        </a:stretch>
      </xdr:blipFill>
      <xdr:spPr bwMode="auto">
        <a:xfrm>
          <a:off x="285750" y="252098175"/>
          <a:ext cx="1095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173</xdr:row>
      <xdr:rowOff>57150</xdr:rowOff>
    </xdr:from>
    <xdr:to>
      <xdr:col>0</xdr:col>
      <xdr:colOff>1381125</xdr:colOff>
      <xdr:row>173</xdr:row>
      <xdr:rowOff>1323975</xdr:rowOff>
    </xdr:to>
    <xdr:pic>
      <xdr:nvPicPr>
        <xdr:cNvPr id="1132" name="Imagen 306" descr="Margot Python Embossed Leather Sandal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39693" b="3999"/>
        <a:stretch>
          <a:fillRect/>
        </a:stretch>
      </xdr:blipFill>
      <xdr:spPr bwMode="auto">
        <a:xfrm>
          <a:off x="66675" y="255041400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174</xdr:row>
      <xdr:rowOff>47625</xdr:rowOff>
    </xdr:from>
    <xdr:to>
      <xdr:col>0</xdr:col>
      <xdr:colOff>1381125</xdr:colOff>
      <xdr:row>174</xdr:row>
      <xdr:rowOff>1323975</xdr:rowOff>
    </xdr:to>
    <xdr:pic>
      <xdr:nvPicPr>
        <xdr:cNvPr id="1133" name="Imagen 1133" descr="Pantuflas MICHAEL Michael Kors Janis Slipper 40T1JAFP1Y Opwht Multi |  zapatos.es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t="25446"/>
        <a:stretch>
          <a:fillRect/>
        </a:stretch>
      </xdr:blipFill>
      <xdr:spPr bwMode="auto">
        <a:xfrm>
          <a:off x="66675" y="256517775"/>
          <a:ext cx="13144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180</xdr:row>
      <xdr:rowOff>57150</xdr:rowOff>
    </xdr:from>
    <xdr:to>
      <xdr:col>0</xdr:col>
      <xdr:colOff>1381125</xdr:colOff>
      <xdr:row>180</xdr:row>
      <xdr:rowOff>1314450</xdr:rowOff>
    </xdr:to>
    <xdr:pic>
      <xdr:nvPicPr>
        <xdr:cNvPr id="1134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54427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181</xdr:row>
      <xdr:rowOff>57150</xdr:rowOff>
    </xdr:from>
    <xdr:to>
      <xdr:col>0</xdr:col>
      <xdr:colOff>1381125</xdr:colOff>
      <xdr:row>181</xdr:row>
      <xdr:rowOff>1314450</xdr:rowOff>
    </xdr:to>
    <xdr:pic>
      <xdr:nvPicPr>
        <xdr:cNvPr id="1135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69286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182</xdr:row>
      <xdr:rowOff>57150</xdr:rowOff>
    </xdr:from>
    <xdr:to>
      <xdr:col>0</xdr:col>
      <xdr:colOff>1381125</xdr:colOff>
      <xdr:row>182</xdr:row>
      <xdr:rowOff>1314450</xdr:rowOff>
    </xdr:to>
    <xdr:pic>
      <xdr:nvPicPr>
        <xdr:cNvPr id="1136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84145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183</xdr:row>
      <xdr:rowOff>57150</xdr:rowOff>
    </xdr:from>
    <xdr:to>
      <xdr:col>0</xdr:col>
      <xdr:colOff>1381125</xdr:colOff>
      <xdr:row>183</xdr:row>
      <xdr:rowOff>1314450</xdr:rowOff>
    </xdr:to>
    <xdr:pic>
      <xdr:nvPicPr>
        <xdr:cNvPr id="1137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99004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184</xdr:row>
      <xdr:rowOff>57150</xdr:rowOff>
    </xdr:from>
    <xdr:to>
      <xdr:col>0</xdr:col>
      <xdr:colOff>1381125</xdr:colOff>
      <xdr:row>184</xdr:row>
      <xdr:rowOff>1314450</xdr:rowOff>
    </xdr:to>
    <xdr:pic>
      <xdr:nvPicPr>
        <xdr:cNvPr id="1138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713863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185</xdr:row>
      <xdr:rowOff>57150</xdr:rowOff>
    </xdr:from>
    <xdr:to>
      <xdr:col>0</xdr:col>
      <xdr:colOff>1381125</xdr:colOff>
      <xdr:row>185</xdr:row>
      <xdr:rowOff>1314450</xdr:rowOff>
    </xdr:to>
    <xdr:pic>
      <xdr:nvPicPr>
        <xdr:cNvPr id="1139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728722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176</xdr:row>
      <xdr:rowOff>57150</xdr:rowOff>
    </xdr:from>
    <xdr:to>
      <xdr:col>0</xdr:col>
      <xdr:colOff>1381125</xdr:colOff>
      <xdr:row>176</xdr:row>
      <xdr:rowOff>1314450</xdr:rowOff>
    </xdr:to>
    <xdr:pic>
      <xdr:nvPicPr>
        <xdr:cNvPr id="1140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594991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177</xdr:row>
      <xdr:rowOff>57150</xdr:rowOff>
    </xdr:from>
    <xdr:to>
      <xdr:col>0</xdr:col>
      <xdr:colOff>1381125</xdr:colOff>
      <xdr:row>177</xdr:row>
      <xdr:rowOff>1314450</xdr:rowOff>
    </xdr:to>
    <xdr:pic>
      <xdr:nvPicPr>
        <xdr:cNvPr id="1141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09850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178</xdr:row>
      <xdr:rowOff>57150</xdr:rowOff>
    </xdr:from>
    <xdr:to>
      <xdr:col>0</xdr:col>
      <xdr:colOff>1381125</xdr:colOff>
      <xdr:row>178</xdr:row>
      <xdr:rowOff>1314450</xdr:rowOff>
    </xdr:to>
    <xdr:pic>
      <xdr:nvPicPr>
        <xdr:cNvPr id="1142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24709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179</xdr:row>
      <xdr:rowOff>57150</xdr:rowOff>
    </xdr:from>
    <xdr:to>
      <xdr:col>0</xdr:col>
      <xdr:colOff>1381125</xdr:colOff>
      <xdr:row>179</xdr:row>
      <xdr:rowOff>1314450</xdr:rowOff>
    </xdr:to>
    <xdr:pic>
      <xdr:nvPicPr>
        <xdr:cNvPr id="1143" name="Imagen 358" descr="Corey Animal Jacquard Combat Boo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31676"/>
        <a:stretch>
          <a:fillRect/>
        </a:stretch>
      </xdr:blipFill>
      <xdr:spPr bwMode="auto">
        <a:xfrm>
          <a:off x="152400" y="263956800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186</xdr:row>
      <xdr:rowOff>190500</xdr:rowOff>
    </xdr:from>
    <xdr:to>
      <xdr:col>0</xdr:col>
      <xdr:colOff>1381125</xdr:colOff>
      <xdr:row>186</xdr:row>
      <xdr:rowOff>1162050</xdr:rowOff>
    </xdr:to>
    <xdr:pic>
      <xdr:nvPicPr>
        <xdr:cNvPr id="1144" name="Imagen 329" descr="Bailarinas MICHAEL Michael Kors Fulton Moc 40T2FUFR1L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t="23132" b="20996"/>
        <a:stretch>
          <a:fillRect/>
        </a:stretch>
      </xdr:blipFill>
      <xdr:spPr bwMode="auto">
        <a:xfrm>
          <a:off x="57150" y="274491450"/>
          <a:ext cx="1323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187</xdr:row>
      <xdr:rowOff>57150</xdr:rowOff>
    </xdr:from>
    <xdr:to>
      <xdr:col>0</xdr:col>
      <xdr:colOff>1381125</xdr:colOff>
      <xdr:row>187</xdr:row>
      <xdr:rowOff>1285875</xdr:rowOff>
    </xdr:to>
    <xdr:pic>
      <xdr:nvPicPr>
        <xdr:cNvPr id="1145" name="Imagen 610" descr="Michael Michael Kors Mocasines slip-on Con Logo - Farfetch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39719"/>
        <a:stretch>
          <a:fillRect/>
        </a:stretch>
      </xdr:blipFill>
      <xdr:spPr bwMode="auto">
        <a:xfrm>
          <a:off x="28575" y="275844000"/>
          <a:ext cx="1352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188</xdr:row>
      <xdr:rowOff>57150</xdr:rowOff>
    </xdr:from>
    <xdr:to>
      <xdr:col>0</xdr:col>
      <xdr:colOff>1381125</xdr:colOff>
      <xdr:row>188</xdr:row>
      <xdr:rowOff>1285875</xdr:rowOff>
    </xdr:to>
    <xdr:pic>
      <xdr:nvPicPr>
        <xdr:cNvPr id="1146" name="Imagen 610" descr="Michael Michael Kors Mocasines slip-on Con Logo - Farfetch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39719"/>
        <a:stretch>
          <a:fillRect/>
        </a:stretch>
      </xdr:blipFill>
      <xdr:spPr bwMode="auto">
        <a:xfrm>
          <a:off x="28575" y="277329900"/>
          <a:ext cx="1352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189</xdr:row>
      <xdr:rowOff>57150</xdr:rowOff>
    </xdr:from>
    <xdr:to>
      <xdr:col>0</xdr:col>
      <xdr:colOff>1381125</xdr:colOff>
      <xdr:row>189</xdr:row>
      <xdr:rowOff>1285875</xdr:rowOff>
    </xdr:to>
    <xdr:pic>
      <xdr:nvPicPr>
        <xdr:cNvPr id="1147" name="Imagen 610" descr="Michael Michael Kors Mocasines slip-on Con Logo - Farfetch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39719"/>
        <a:stretch>
          <a:fillRect/>
        </a:stretch>
      </xdr:blipFill>
      <xdr:spPr bwMode="auto">
        <a:xfrm>
          <a:off x="28575" y="278815800"/>
          <a:ext cx="1352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190</xdr:row>
      <xdr:rowOff>57150</xdr:rowOff>
    </xdr:from>
    <xdr:to>
      <xdr:col>0</xdr:col>
      <xdr:colOff>1381125</xdr:colOff>
      <xdr:row>190</xdr:row>
      <xdr:rowOff>1285875</xdr:rowOff>
    </xdr:to>
    <xdr:pic>
      <xdr:nvPicPr>
        <xdr:cNvPr id="1148" name="Imagen 610" descr="Michael Michael Kors Mocasines slip-on Con Logo - Farfetch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39719"/>
        <a:stretch>
          <a:fillRect/>
        </a:stretch>
      </xdr:blipFill>
      <xdr:spPr bwMode="auto">
        <a:xfrm>
          <a:off x="28575" y="280301700"/>
          <a:ext cx="1352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191</xdr:row>
      <xdr:rowOff>114300</xdr:rowOff>
    </xdr:from>
    <xdr:to>
      <xdr:col>0</xdr:col>
      <xdr:colOff>1381125</xdr:colOff>
      <xdr:row>191</xdr:row>
      <xdr:rowOff>1152525</xdr:rowOff>
    </xdr:to>
    <xdr:pic>
      <xdr:nvPicPr>
        <xdr:cNvPr id="1149" name="Imagen 384" descr="MICHAEL Michael Kors Buckle-Detail Platform Flat Shoes - ShopStyl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" y="2818447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192</xdr:row>
      <xdr:rowOff>114300</xdr:rowOff>
    </xdr:from>
    <xdr:to>
      <xdr:col>0</xdr:col>
      <xdr:colOff>1381125</xdr:colOff>
      <xdr:row>192</xdr:row>
      <xdr:rowOff>1152525</xdr:rowOff>
    </xdr:to>
    <xdr:pic>
      <xdr:nvPicPr>
        <xdr:cNvPr id="1150" name="Imagen 384" descr="MICHAEL Michael Kors Buckle-Detail Platform Flat Shoes - ShopStyl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" y="2833306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193</xdr:row>
      <xdr:rowOff>114300</xdr:rowOff>
    </xdr:from>
    <xdr:to>
      <xdr:col>0</xdr:col>
      <xdr:colOff>1381125</xdr:colOff>
      <xdr:row>193</xdr:row>
      <xdr:rowOff>1152525</xdr:rowOff>
    </xdr:to>
    <xdr:pic>
      <xdr:nvPicPr>
        <xdr:cNvPr id="1151" name="Imagen 384" descr="MICHAEL Michael Kors Buckle-Detail Platform Flat Shoes - ShopStyl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" y="2848165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194</xdr:row>
      <xdr:rowOff>114300</xdr:rowOff>
    </xdr:from>
    <xdr:to>
      <xdr:col>0</xdr:col>
      <xdr:colOff>1381125</xdr:colOff>
      <xdr:row>194</xdr:row>
      <xdr:rowOff>1152525</xdr:rowOff>
    </xdr:to>
    <xdr:pic>
      <xdr:nvPicPr>
        <xdr:cNvPr id="1152" name="Imagen 384" descr="MICHAEL Michael Kors Buckle-Detail Platform Flat Shoes - ShopStyl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" y="2863024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195</xdr:row>
      <xdr:rowOff>114300</xdr:rowOff>
    </xdr:from>
    <xdr:to>
      <xdr:col>0</xdr:col>
      <xdr:colOff>1381125</xdr:colOff>
      <xdr:row>195</xdr:row>
      <xdr:rowOff>1152525</xdr:rowOff>
    </xdr:to>
    <xdr:pic>
      <xdr:nvPicPr>
        <xdr:cNvPr id="1153" name="Imagen 384" descr="MICHAEL Michael Kors Buckle-Detail Platform Flat Shoes - ShopStyl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100" y="287788350"/>
          <a:ext cx="1343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198</xdr:row>
      <xdr:rowOff>76200</xdr:rowOff>
    </xdr:from>
    <xdr:to>
      <xdr:col>0</xdr:col>
      <xdr:colOff>1381125</xdr:colOff>
      <xdr:row>198</xdr:row>
      <xdr:rowOff>1266825</xdr:rowOff>
    </xdr:to>
    <xdr:pic>
      <xdr:nvPicPr>
        <xdr:cNvPr id="1154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22079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199</xdr:row>
      <xdr:rowOff>76200</xdr:rowOff>
    </xdr:from>
    <xdr:to>
      <xdr:col>0</xdr:col>
      <xdr:colOff>1381125</xdr:colOff>
      <xdr:row>199</xdr:row>
      <xdr:rowOff>1266825</xdr:rowOff>
    </xdr:to>
    <xdr:pic>
      <xdr:nvPicPr>
        <xdr:cNvPr id="1155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36938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200</xdr:row>
      <xdr:rowOff>76200</xdr:rowOff>
    </xdr:from>
    <xdr:to>
      <xdr:col>0</xdr:col>
      <xdr:colOff>1381125</xdr:colOff>
      <xdr:row>200</xdr:row>
      <xdr:rowOff>1266825</xdr:rowOff>
    </xdr:to>
    <xdr:pic>
      <xdr:nvPicPr>
        <xdr:cNvPr id="1156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51797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201</xdr:row>
      <xdr:rowOff>76200</xdr:rowOff>
    </xdr:from>
    <xdr:to>
      <xdr:col>0</xdr:col>
      <xdr:colOff>1381125</xdr:colOff>
      <xdr:row>201</xdr:row>
      <xdr:rowOff>1266825</xdr:rowOff>
    </xdr:to>
    <xdr:pic>
      <xdr:nvPicPr>
        <xdr:cNvPr id="1157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66656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202</xdr:row>
      <xdr:rowOff>76200</xdr:rowOff>
    </xdr:from>
    <xdr:to>
      <xdr:col>0</xdr:col>
      <xdr:colOff>1381125</xdr:colOff>
      <xdr:row>202</xdr:row>
      <xdr:rowOff>1266825</xdr:rowOff>
    </xdr:to>
    <xdr:pic>
      <xdr:nvPicPr>
        <xdr:cNvPr id="1158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81515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203</xdr:row>
      <xdr:rowOff>76200</xdr:rowOff>
    </xdr:from>
    <xdr:to>
      <xdr:col>0</xdr:col>
      <xdr:colOff>1381125</xdr:colOff>
      <xdr:row>203</xdr:row>
      <xdr:rowOff>1266825</xdr:rowOff>
    </xdr:to>
    <xdr:pic>
      <xdr:nvPicPr>
        <xdr:cNvPr id="1159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96374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196</xdr:row>
      <xdr:rowOff>76200</xdr:rowOff>
    </xdr:from>
    <xdr:to>
      <xdr:col>0</xdr:col>
      <xdr:colOff>1381125</xdr:colOff>
      <xdr:row>196</xdr:row>
      <xdr:rowOff>1266825</xdr:rowOff>
    </xdr:to>
    <xdr:pic>
      <xdr:nvPicPr>
        <xdr:cNvPr id="1160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892361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197</xdr:row>
      <xdr:rowOff>76200</xdr:rowOff>
    </xdr:from>
    <xdr:to>
      <xdr:col>0</xdr:col>
      <xdr:colOff>1381125</xdr:colOff>
      <xdr:row>197</xdr:row>
      <xdr:rowOff>1266825</xdr:rowOff>
    </xdr:to>
    <xdr:pic>
      <xdr:nvPicPr>
        <xdr:cNvPr id="1161" name="Imagen 25" descr="MICHAEL Michael Kors Trapery Turner Bootie 40T2TUFE5L Brązowy - Oryginalne  Buty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12451" b="15956"/>
        <a:stretch>
          <a:fillRect/>
        </a:stretch>
      </xdr:blipFill>
      <xdr:spPr bwMode="auto">
        <a:xfrm>
          <a:off x="314325" y="290722050"/>
          <a:ext cx="1066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204</xdr:row>
      <xdr:rowOff>28575</xdr:rowOff>
    </xdr:from>
    <xdr:to>
      <xdr:col>0</xdr:col>
      <xdr:colOff>1381125</xdr:colOff>
      <xdr:row>204</xdr:row>
      <xdr:rowOff>1343025</xdr:rowOff>
    </xdr:to>
    <xdr:pic>
      <xdr:nvPicPr>
        <xdr:cNvPr id="1162" name="Imagen 146" descr="Cizme si Botine de damă - culoare bej | epantofi.ro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0" y="3010757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205</xdr:row>
      <xdr:rowOff>28575</xdr:rowOff>
    </xdr:from>
    <xdr:to>
      <xdr:col>0</xdr:col>
      <xdr:colOff>1381125</xdr:colOff>
      <xdr:row>205</xdr:row>
      <xdr:rowOff>1343025</xdr:rowOff>
    </xdr:to>
    <xdr:pic>
      <xdr:nvPicPr>
        <xdr:cNvPr id="1163" name="Imagen 146" descr="Cizme si Botine de damă - culoare bej | epantofi.ro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0" y="3025616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206</xdr:row>
      <xdr:rowOff>28575</xdr:rowOff>
    </xdr:from>
    <xdr:to>
      <xdr:col>0</xdr:col>
      <xdr:colOff>1381125</xdr:colOff>
      <xdr:row>206</xdr:row>
      <xdr:rowOff>1343025</xdr:rowOff>
    </xdr:to>
    <xdr:pic>
      <xdr:nvPicPr>
        <xdr:cNvPr id="1164" name="Imagen 146" descr="Cizme si Botine de damă - culoare bej | epantofi.ro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0" y="3040475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207</xdr:row>
      <xdr:rowOff>28575</xdr:rowOff>
    </xdr:from>
    <xdr:to>
      <xdr:col>0</xdr:col>
      <xdr:colOff>1381125</xdr:colOff>
      <xdr:row>207</xdr:row>
      <xdr:rowOff>1343025</xdr:rowOff>
    </xdr:to>
    <xdr:pic>
      <xdr:nvPicPr>
        <xdr:cNvPr id="1165" name="Imagen 146" descr="Cizme si Botine de damă - culoare bej | epantofi.ro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0" y="3055334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208</xdr:row>
      <xdr:rowOff>19050</xdr:rowOff>
    </xdr:from>
    <xdr:to>
      <xdr:col>0</xdr:col>
      <xdr:colOff>1381125</xdr:colOff>
      <xdr:row>208</xdr:row>
      <xdr:rowOff>1333500</xdr:rowOff>
    </xdr:to>
    <xdr:pic>
      <xdr:nvPicPr>
        <xdr:cNvPr id="1166" name="Imagen 90" descr="Michael Michael Kors Women's Jesse Leather Peep-toe Booties In Black  Leather | ModeSens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61950" y="307009800"/>
          <a:ext cx="1019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209</xdr:row>
      <xdr:rowOff>19050</xdr:rowOff>
    </xdr:from>
    <xdr:to>
      <xdr:col>0</xdr:col>
      <xdr:colOff>1381125</xdr:colOff>
      <xdr:row>209</xdr:row>
      <xdr:rowOff>1333500</xdr:rowOff>
    </xdr:to>
    <xdr:pic>
      <xdr:nvPicPr>
        <xdr:cNvPr id="1167" name="Imagen 90" descr="Michael Michael Kors Women's Jesse Leather Peep-toe Booties In Black  Leather | ModeSens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61950" y="308495700"/>
          <a:ext cx="1019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211</xdr:row>
      <xdr:rowOff>76200</xdr:rowOff>
    </xdr:from>
    <xdr:to>
      <xdr:col>0</xdr:col>
      <xdr:colOff>1381125</xdr:colOff>
      <xdr:row>211</xdr:row>
      <xdr:rowOff>1285875</xdr:rowOff>
    </xdr:to>
    <xdr:pic>
      <xdr:nvPicPr>
        <xdr:cNvPr id="1168" name="Imagen 387" descr="Zapatillas MICHAEL Michael Kors Theo Sport 42F1THFS5D Black | zapatos.es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t="16405"/>
        <a:stretch>
          <a:fillRect/>
        </a:stretch>
      </xdr:blipFill>
      <xdr:spPr bwMode="auto">
        <a:xfrm>
          <a:off x="200025" y="311524650"/>
          <a:ext cx="1181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</xdr:row>
      <xdr:rowOff>209550</xdr:rowOff>
    </xdr:from>
    <xdr:to>
      <xdr:col>0</xdr:col>
      <xdr:colOff>1381125</xdr:colOff>
      <xdr:row>212</xdr:row>
      <xdr:rowOff>1162050</xdr:rowOff>
    </xdr:to>
    <xdr:pic>
      <xdr:nvPicPr>
        <xdr:cNvPr id="1169" name="Imagen 1099" descr="Pantuflas MICHAEL Michael Kors - GLAMI.es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9338" t="19920" r="8485" b="20937"/>
        <a:stretch>
          <a:fillRect/>
        </a:stretch>
      </xdr:blipFill>
      <xdr:spPr bwMode="auto">
        <a:xfrm>
          <a:off x="200025" y="313143900"/>
          <a:ext cx="1181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213</xdr:row>
      <xdr:rowOff>361950</xdr:rowOff>
    </xdr:from>
    <xdr:to>
      <xdr:col>0</xdr:col>
      <xdr:colOff>1381125</xdr:colOff>
      <xdr:row>213</xdr:row>
      <xdr:rowOff>1181100</xdr:rowOff>
    </xdr:to>
    <xdr:pic>
      <xdr:nvPicPr>
        <xdr:cNvPr id="1170" name="Imagen 394" descr="Кроссовки Michael Kors Miles 42T0MIFS1D-001 43.5 (10.5) Black  (0194392454104) – в интернет-магазине ROZETKA | Купить в Украине: Киеве,  Харькове, Днепре, Одессе, Запорожье, Львове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314782200"/>
          <a:ext cx="1333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214</xdr:row>
      <xdr:rowOff>19050</xdr:rowOff>
    </xdr:from>
    <xdr:to>
      <xdr:col>0</xdr:col>
      <xdr:colOff>1381125</xdr:colOff>
      <xdr:row>214</xdr:row>
      <xdr:rowOff>1333500</xdr:rowOff>
    </xdr:to>
    <xdr:pic>
      <xdr:nvPicPr>
        <xdr:cNvPr id="1171" name="Imagen 96" descr="Zapatillas MICHAEL Michael Kors Allie Stride Trainer 43F2ALFS7B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85750" y="3159252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215</xdr:row>
      <xdr:rowOff>114300</xdr:rowOff>
    </xdr:from>
    <xdr:to>
      <xdr:col>0</xdr:col>
      <xdr:colOff>1381125</xdr:colOff>
      <xdr:row>215</xdr:row>
      <xdr:rowOff>1266825</xdr:rowOff>
    </xdr:to>
    <xdr:pic>
      <xdr:nvPicPr>
        <xdr:cNvPr id="1172" name="Imagen 194" descr="Zapatillas MICHAEL Michael Kors Maven Slip On Trainer 43F2MVFP2A Black |  zapatos.es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t="6848" b="5373"/>
        <a:stretch>
          <a:fillRect/>
        </a:stretch>
      </xdr:blipFill>
      <xdr:spPr bwMode="auto">
        <a:xfrm>
          <a:off x="247650" y="317506350"/>
          <a:ext cx="1133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219</xdr:row>
      <xdr:rowOff>47625</xdr:rowOff>
    </xdr:from>
    <xdr:to>
      <xdr:col>0</xdr:col>
      <xdr:colOff>1381125</xdr:colOff>
      <xdr:row>219</xdr:row>
      <xdr:rowOff>1343025</xdr:rowOff>
    </xdr:to>
    <xdr:pic>
      <xdr:nvPicPr>
        <xdr:cNvPr id="1173" name="Imagen 310" descr="Bota De Estilo Militar Kincaid Con Tachuelas Y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l="5809" t="42944" r="12448"/>
        <a:stretch>
          <a:fillRect/>
        </a:stretch>
      </xdr:blipFill>
      <xdr:spPr bwMode="auto">
        <a:xfrm>
          <a:off x="276225" y="323383275"/>
          <a:ext cx="11049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220</xdr:row>
      <xdr:rowOff>19050</xdr:rowOff>
    </xdr:from>
    <xdr:to>
      <xdr:col>0</xdr:col>
      <xdr:colOff>1381125</xdr:colOff>
      <xdr:row>220</xdr:row>
      <xdr:rowOff>1333500</xdr:rowOff>
    </xdr:to>
    <xdr:pic>
      <xdr:nvPicPr>
        <xdr:cNvPr id="1174" name="Imagen 506" descr="MICHAEL KORS 金屬LOGO長靴(駝色)49F2KIFB5L - PChome 商店街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5750" y="3248406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221</xdr:row>
      <xdr:rowOff>66675</xdr:rowOff>
    </xdr:from>
    <xdr:to>
      <xdr:col>0</xdr:col>
      <xdr:colOff>1381125</xdr:colOff>
      <xdr:row>221</xdr:row>
      <xdr:rowOff>1304925</xdr:rowOff>
    </xdr:to>
    <xdr:pic>
      <xdr:nvPicPr>
        <xdr:cNvPr id="1175" name="Imagen 512" descr="Botín Elsa de piel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l="12756" t="46153" r="13168" b="5231"/>
        <a:stretch>
          <a:fillRect/>
        </a:stretch>
      </xdr:blipFill>
      <xdr:spPr bwMode="auto">
        <a:xfrm>
          <a:off x="209550" y="326374125"/>
          <a:ext cx="1171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241</xdr:row>
      <xdr:rowOff>28575</xdr:rowOff>
    </xdr:from>
    <xdr:to>
      <xdr:col>0</xdr:col>
      <xdr:colOff>1381125</xdr:colOff>
      <xdr:row>241</xdr:row>
      <xdr:rowOff>1343025</xdr:rowOff>
    </xdr:to>
    <xdr:pic>
      <xdr:nvPicPr>
        <xdr:cNvPr id="1176" name="Imagen 119" descr="Kup online MICHAEL Michael Kors Płaszcz puchowy z kapturem (czarny)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3560540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242</xdr:row>
      <xdr:rowOff>28575</xdr:rowOff>
    </xdr:from>
    <xdr:to>
      <xdr:col>0</xdr:col>
      <xdr:colOff>1381125</xdr:colOff>
      <xdr:row>242</xdr:row>
      <xdr:rowOff>1343025</xdr:rowOff>
    </xdr:to>
    <xdr:pic>
      <xdr:nvPicPr>
        <xdr:cNvPr id="1177" name="Imagen 119" descr="Kup online MICHAEL Michael Kors Płaszcz puchowy z kapturem (czarny)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3575399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243</xdr:row>
      <xdr:rowOff>28575</xdr:rowOff>
    </xdr:from>
    <xdr:to>
      <xdr:col>0</xdr:col>
      <xdr:colOff>1381125</xdr:colOff>
      <xdr:row>243</xdr:row>
      <xdr:rowOff>1343025</xdr:rowOff>
    </xdr:to>
    <xdr:pic>
      <xdr:nvPicPr>
        <xdr:cNvPr id="1178" name="Imagen 119" descr="Kup online MICHAEL Michael Kors Płaszcz puchowy z kapturem (czarny)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3590258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244</xdr:row>
      <xdr:rowOff>28575</xdr:rowOff>
    </xdr:from>
    <xdr:to>
      <xdr:col>0</xdr:col>
      <xdr:colOff>1381125</xdr:colOff>
      <xdr:row>244</xdr:row>
      <xdr:rowOff>1343025</xdr:rowOff>
    </xdr:to>
    <xdr:pic>
      <xdr:nvPicPr>
        <xdr:cNvPr id="1179" name="Imagen 119" descr="Kup online MICHAEL Michael Kors Płaszcz puchowy z kapturem (czarny)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3605117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245</xdr:row>
      <xdr:rowOff>28575</xdr:rowOff>
    </xdr:from>
    <xdr:to>
      <xdr:col>0</xdr:col>
      <xdr:colOff>1381125</xdr:colOff>
      <xdr:row>245</xdr:row>
      <xdr:rowOff>1343025</xdr:rowOff>
    </xdr:to>
    <xdr:pic>
      <xdr:nvPicPr>
        <xdr:cNvPr id="1180" name="Imagen 119" descr="Kup online MICHAEL Michael Kors Płaszcz puchowy z kapturem (czarny)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" y="3619976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257</xdr:row>
      <xdr:rowOff>19050</xdr:rowOff>
    </xdr:from>
    <xdr:to>
      <xdr:col>0</xdr:col>
      <xdr:colOff>1381125</xdr:colOff>
      <xdr:row>257</xdr:row>
      <xdr:rowOff>1333500</xdr:rowOff>
    </xdr:to>
    <xdr:pic>
      <xdr:nvPicPr>
        <xdr:cNvPr id="1181" name="Imagen 566" descr="Kup online MICHAEL Michael Kors Płaszcz pikowany z detalem z logo model  'LONG' (granatowy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0" y="3798189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258</xdr:row>
      <xdr:rowOff>19050</xdr:rowOff>
    </xdr:from>
    <xdr:to>
      <xdr:col>0</xdr:col>
      <xdr:colOff>1381125</xdr:colOff>
      <xdr:row>258</xdr:row>
      <xdr:rowOff>1333500</xdr:rowOff>
    </xdr:to>
    <xdr:pic>
      <xdr:nvPicPr>
        <xdr:cNvPr id="1182" name="Imagen 566" descr="Kup online MICHAEL Michael Kors Płaszcz pikowany z detalem z logo model  'LONG' (granatowy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0" y="3813048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259</xdr:row>
      <xdr:rowOff>19050</xdr:rowOff>
    </xdr:from>
    <xdr:to>
      <xdr:col>0</xdr:col>
      <xdr:colOff>1381125</xdr:colOff>
      <xdr:row>259</xdr:row>
      <xdr:rowOff>1333500</xdr:rowOff>
    </xdr:to>
    <xdr:pic>
      <xdr:nvPicPr>
        <xdr:cNvPr id="1183" name="Imagen 566" descr="Kup online MICHAEL Michael Kors Płaszcz pikowany z detalem z logo model  'LONG' (granatowy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0" y="3827907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260</xdr:row>
      <xdr:rowOff>19050</xdr:rowOff>
    </xdr:from>
    <xdr:to>
      <xdr:col>0</xdr:col>
      <xdr:colOff>1381125</xdr:colOff>
      <xdr:row>260</xdr:row>
      <xdr:rowOff>1333500</xdr:rowOff>
    </xdr:to>
    <xdr:pic>
      <xdr:nvPicPr>
        <xdr:cNvPr id="1184" name="Imagen 566" descr="Kup online MICHAEL Michael Kors Płaszcz pikowany z detalem z logo model  'LONG' (granatowy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0" y="384276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297</xdr:row>
      <xdr:rowOff>19050</xdr:rowOff>
    </xdr:from>
    <xdr:to>
      <xdr:col>0</xdr:col>
      <xdr:colOff>1381125</xdr:colOff>
      <xdr:row>297</xdr:row>
      <xdr:rowOff>1333500</xdr:rowOff>
    </xdr:to>
    <xdr:pic>
      <xdr:nvPicPr>
        <xdr:cNvPr id="1185" name="Imagen 484" descr="Tweed Wool Blend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7675" y="439254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298</xdr:row>
      <xdr:rowOff>19050</xdr:rowOff>
    </xdr:from>
    <xdr:to>
      <xdr:col>0</xdr:col>
      <xdr:colOff>1381125</xdr:colOff>
      <xdr:row>298</xdr:row>
      <xdr:rowOff>1333500</xdr:rowOff>
    </xdr:to>
    <xdr:pic>
      <xdr:nvPicPr>
        <xdr:cNvPr id="1186" name="Imagen 210" descr="Cable Merino Wool Turtle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0050" y="4407408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299</xdr:row>
      <xdr:rowOff>19050</xdr:rowOff>
    </xdr:from>
    <xdr:to>
      <xdr:col>0</xdr:col>
      <xdr:colOff>1381125</xdr:colOff>
      <xdr:row>299</xdr:row>
      <xdr:rowOff>1333500</xdr:rowOff>
    </xdr:to>
    <xdr:pic>
      <xdr:nvPicPr>
        <xdr:cNvPr id="1187" name="Imagen 210" descr="Cable Merino Wool Turtle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0050" y="4422267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300</xdr:row>
      <xdr:rowOff>19050</xdr:rowOff>
    </xdr:from>
    <xdr:to>
      <xdr:col>0</xdr:col>
      <xdr:colOff>1381125</xdr:colOff>
      <xdr:row>300</xdr:row>
      <xdr:rowOff>1333500</xdr:rowOff>
    </xdr:to>
    <xdr:pic>
      <xdr:nvPicPr>
        <xdr:cNvPr id="1188" name="Imagen 210" descr="Cable Merino Wool Turtle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0050" y="4437126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325</xdr:row>
      <xdr:rowOff>19050</xdr:rowOff>
    </xdr:from>
    <xdr:to>
      <xdr:col>0</xdr:col>
      <xdr:colOff>1381125</xdr:colOff>
      <xdr:row>325</xdr:row>
      <xdr:rowOff>1333500</xdr:rowOff>
    </xdr:to>
    <xdr:pic>
      <xdr:nvPicPr>
        <xdr:cNvPr id="1189" name="Imagen 899" descr="Quilted Denim and Faux Leather Ves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47675" y="4808601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326</xdr:row>
      <xdr:rowOff>19050</xdr:rowOff>
    </xdr:from>
    <xdr:to>
      <xdr:col>0</xdr:col>
      <xdr:colOff>1381125</xdr:colOff>
      <xdr:row>326</xdr:row>
      <xdr:rowOff>1333500</xdr:rowOff>
    </xdr:to>
    <xdr:pic>
      <xdr:nvPicPr>
        <xdr:cNvPr id="1190" name="Imagen 899" descr="Quilted Denim and Faux Leather Ves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47675" y="4823460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345</xdr:row>
      <xdr:rowOff>19050</xdr:rowOff>
    </xdr:from>
    <xdr:to>
      <xdr:col>0</xdr:col>
      <xdr:colOff>1381125</xdr:colOff>
      <xdr:row>345</xdr:row>
      <xdr:rowOff>1333500</xdr:rowOff>
    </xdr:to>
    <xdr:pic>
      <xdr:nvPicPr>
        <xdr:cNvPr id="1191" name="Imagen 543" descr="Merino Wool Mock 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8150" y="5105781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346</xdr:row>
      <xdr:rowOff>19050</xdr:rowOff>
    </xdr:from>
    <xdr:to>
      <xdr:col>0</xdr:col>
      <xdr:colOff>1381125</xdr:colOff>
      <xdr:row>346</xdr:row>
      <xdr:rowOff>1333500</xdr:rowOff>
    </xdr:to>
    <xdr:pic>
      <xdr:nvPicPr>
        <xdr:cNvPr id="1192" name="Imagen 543" descr="Merino Wool Mock 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8150" y="5120640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347</xdr:row>
      <xdr:rowOff>19050</xdr:rowOff>
    </xdr:from>
    <xdr:to>
      <xdr:col>0</xdr:col>
      <xdr:colOff>1381125</xdr:colOff>
      <xdr:row>347</xdr:row>
      <xdr:rowOff>1333500</xdr:rowOff>
    </xdr:to>
    <xdr:pic>
      <xdr:nvPicPr>
        <xdr:cNvPr id="1193" name="Imagen 543" descr="Merino Wool Mock Neck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8150" y="5135499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377</xdr:row>
      <xdr:rowOff>19050</xdr:rowOff>
    </xdr:from>
    <xdr:to>
      <xdr:col>0</xdr:col>
      <xdr:colOff>1381125</xdr:colOff>
      <xdr:row>377</xdr:row>
      <xdr:rowOff>1333500</xdr:rowOff>
    </xdr:to>
    <xdr:pic>
      <xdr:nvPicPr>
        <xdr:cNvPr id="1194" name="Imagen 66" descr="Бомбер Michael Kors Outerwear CR1203467F-001 L Black (0196239025164) – в  интернет-магазине ROZETKA | Купить в Украине: Киеве, Харькове, Днепре,  Одессе, Запорожье, Львове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7675" y="558126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378</xdr:row>
      <xdr:rowOff>19050</xdr:rowOff>
    </xdr:from>
    <xdr:to>
      <xdr:col>0</xdr:col>
      <xdr:colOff>1381125</xdr:colOff>
      <xdr:row>378</xdr:row>
      <xdr:rowOff>1333500</xdr:rowOff>
    </xdr:to>
    <xdr:pic>
      <xdr:nvPicPr>
        <xdr:cNvPr id="1195" name="Imagen 66" descr="Бомбер Michael Kors Outerwear CR1203467F-001 L Black (0196239025164) – в  интернет-магазине ROZETKA | Купить в Украине: Киеве, Харькове, Днепре,  Одессе, Запорожье, Львове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7675" y="559612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376</xdr:row>
      <xdr:rowOff>19050</xdr:rowOff>
    </xdr:from>
    <xdr:to>
      <xdr:col>0</xdr:col>
      <xdr:colOff>1381125</xdr:colOff>
      <xdr:row>376</xdr:row>
      <xdr:rowOff>1333500</xdr:rowOff>
    </xdr:to>
    <xdr:pic>
      <xdr:nvPicPr>
        <xdr:cNvPr id="1196" name="Imagen 66" descr="Бомбер Michael Kors Outerwear CR1203467F-001 L Black (0196239025164) – в  интернет-магазине ROZETKA | Купить в Украине: Киеве, Харькове, Днепре,  Одессе, Запорожье, Львове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7675" y="5566410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400</xdr:row>
      <xdr:rowOff>19050</xdr:rowOff>
    </xdr:from>
    <xdr:to>
      <xdr:col>0</xdr:col>
      <xdr:colOff>1381125</xdr:colOff>
      <xdr:row>400</xdr:row>
      <xdr:rowOff>1333500</xdr:rowOff>
    </xdr:to>
    <xdr:pic>
      <xdr:nvPicPr>
        <xdr:cNvPr id="1197" name="Imagen 279" descr="Boutique Option-Michael Kors Navy Round Neck Sweater (Kors-Cr36074469-401)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14350" y="5923026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405</xdr:row>
      <xdr:rowOff>19050</xdr:rowOff>
    </xdr:from>
    <xdr:to>
      <xdr:col>0</xdr:col>
      <xdr:colOff>1381125</xdr:colOff>
      <xdr:row>405</xdr:row>
      <xdr:rowOff>1333500</xdr:rowOff>
    </xdr:to>
    <xdr:pic>
      <xdr:nvPicPr>
        <xdr:cNvPr id="1198" name="Imagen 57" descr="Logo Tape Baseball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7675" y="5997321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406</xdr:row>
      <xdr:rowOff>19050</xdr:rowOff>
    </xdr:from>
    <xdr:to>
      <xdr:col>0</xdr:col>
      <xdr:colOff>1381125</xdr:colOff>
      <xdr:row>406</xdr:row>
      <xdr:rowOff>1333500</xdr:rowOff>
    </xdr:to>
    <xdr:pic>
      <xdr:nvPicPr>
        <xdr:cNvPr id="1199" name="Imagen 57" descr="Logo Tape Baseball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7675" y="6012180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407</xdr:row>
      <xdr:rowOff>19050</xdr:rowOff>
    </xdr:from>
    <xdr:to>
      <xdr:col>0</xdr:col>
      <xdr:colOff>1381125</xdr:colOff>
      <xdr:row>407</xdr:row>
      <xdr:rowOff>1333500</xdr:rowOff>
    </xdr:to>
    <xdr:pic>
      <xdr:nvPicPr>
        <xdr:cNvPr id="1200" name="Imagen 57" descr="Logo Tape Baseball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7675" y="602703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408</xdr:row>
      <xdr:rowOff>19050</xdr:rowOff>
    </xdr:from>
    <xdr:to>
      <xdr:col>0</xdr:col>
      <xdr:colOff>1381125</xdr:colOff>
      <xdr:row>408</xdr:row>
      <xdr:rowOff>1333500</xdr:rowOff>
    </xdr:to>
    <xdr:pic>
      <xdr:nvPicPr>
        <xdr:cNvPr id="1201" name="Imagen 57" descr="Logo Tape Baseball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7675" y="604189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423</xdr:row>
      <xdr:rowOff>19050</xdr:rowOff>
    </xdr:from>
    <xdr:to>
      <xdr:col>0</xdr:col>
      <xdr:colOff>1381125</xdr:colOff>
      <xdr:row>423</xdr:row>
      <xdr:rowOff>1333500</xdr:rowOff>
    </xdr:to>
    <xdr:pic>
      <xdr:nvPicPr>
        <xdr:cNvPr id="1202" name="Imagen 39" descr="Pantalón deportivo de neopreno con cinta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0" y="626478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430</xdr:row>
      <xdr:rowOff>28575</xdr:rowOff>
    </xdr:from>
    <xdr:to>
      <xdr:col>0</xdr:col>
      <xdr:colOff>1381125</xdr:colOff>
      <xdr:row>430</xdr:row>
      <xdr:rowOff>1343025</xdr:rowOff>
    </xdr:to>
    <xdr:pic>
      <xdr:nvPicPr>
        <xdr:cNvPr id="1203" name="Imagen 565" descr="Bonded Suede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0" y="6368891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433</xdr:row>
      <xdr:rowOff>19050</xdr:rowOff>
    </xdr:from>
    <xdr:to>
      <xdr:col>0</xdr:col>
      <xdr:colOff>1381125</xdr:colOff>
      <xdr:row>433</xdr:row>
      <xdr:rowOff>1333500</xdr:rowOff>
    </xdr:to>
    <xdr:pic>
      <xdr:nvPicPr>
        <xdr:cNvPr id="1204" name="Imagen 233" descr="MICHAEL KORS: Chaqueta para hombre, Azul Oscuro | Chaqueta Michael Kors  CS3205H67F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7675" y="6413373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431</xdr:row>
      <xdr:rowOff>19050</xdr:rowOff>
    </xdr:from>
    <xdr:to>
      <xdr:col>0</xdr:col>
      <xdr:colOff>1381125</xdr:colOff>
      <xdr:row>431</xdr:row>
      <xdr:rowOff>1333500</xdr:rowOff>
    </xdr:to>
    <xdr:pic>
      <xdr:nvPicPr>
        <xdr:cNvPr id="1205" name="Imagen 233" descr="MICHAEL KORS: Chaqueta para hombre, Azul Oscuro | Chaqueta Michael Kors  CS3205H67F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7675" y="6383655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432</xdr:row>
      <xdr:rowOff>19050</xdr:rowOff>
    </xdr:from>
    <xdr:to>
      <xdr:col>0</xdr:col>
      <xdr:colOff>1381125</xdr:colOff>
      <xdr:row>432</xdr:row>
      <xdr:rowOff>1333500</xdr:rowOff>
    </xdr:to>
    <xdr:pic>
      <xdr:nvPicPr>
        <xdr:cNvPr id="1206" name="Imagen 233" descr="MICHAEL KORS: Chaqueta para hombre, Azul Oscuro | Chaqueta Michael Kors  CS3205H67F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7675" y="6398514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465</xdr:row>
      <xdr:rowOff>28575</xdr:rowOff>
    </xdr:from>
    <xdr:to>
      <xdr:col>0</xdr:col>
      <xdr:colOff>1381125</xdr:colOff>
      <xdr:row>465</xdr:row>
      <xdr:rowOff>1343025</xdr:rowOff>
    </xdr:to>
    <xdr:pic>
      <xdr:nvPicPr>
        <xdr:cNvPr id="1207" name="Imagen 525" descr="Michael Kors Sudadera Victory Con Logo Bordado - Farfetch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38150" y="6888956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474</xdr:row>
      <xdr:rowOff>19050</xdr:rowOff>
    </xdr:from>
    <xdr:to>
      <xdr:col>0</xdr:col>
      <xdr:colOff>1343025</xdr:colOff>
      <xdr:row>474</xdr:row>
      <xdr:rowOff>1333500</xdr:rowOff>
    </xdr:to>
    <xdr:pic>
      <xdr:nvPicPr>
        <xdr:cNvPr id="1208" name="Imagen 698" descr="Michael Kors Пуловер Michael Kors мъжки в кафяво от топла материя ( CU2604C5GF) Мъжки пуловери Цени, оферти и мнения, списък с магазини, евтино  Michael Kors Пуловер Michael Kors мъжки в кафяво от топла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0" y="7022592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475</xdr:row>
      <xdr:rowOff>19050</xdr:rowOff>
    </xdr:from>
    <xdr:to>
      <xdr:col>0</xdr:col>
      <xdr:colOff>1381125</xdr:colOff>
      <xdr:row>475</xdr:row>
      <xdr:rowOff>1333500</xdr:rowOff>
    </xdr:to>
    <xdr:pic>
      <xdr:nvPicPr>
        <xdr:cNvPr id="1209" name="Imagen 390" descr="Polo de mezcla de algodón y seda a rayas deportiva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38150" y="7037451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477</xdr:row>
      <xdr:rowOff>19050</xdr:rowOff>
    </xdr:from>
    <xdr:to>
      <xdr:col>0</xdr:col>
      <xdr:colOff>1381125</xdr:colOff>
      <xdr:row>477</xdr:row>
      <xdr:rowOff>1333500</xdr:rowOff>
    </xdr:to>
    <xdr:pic>
      <xdr:nvPicPr>
        <xdr:cNvPr id="1210" name="Imagen 576" descr="Michael Kors kurtka bomber zamszowa CU2800S2FN męska kolor brązowy  przejściowa | Answear.com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14350" y="7067169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476</xdr:row>
      <xdr:rowOff>19050</xdr:rowOff>
    </xdr:from>
    <xdr:to>
      <xdr:col>0</xdr:col>
      <xdr:colOff>1381125</xdr:colOff>
      <xdr:row>476</xdr:row>
      <xdr:rowOff>1333500</xdr:rowOff>
    </xdr:to>
    <xdr:pic>
      <xdr:nvPicPr>
        <xdr:cNvPr id="1211" name="Imagen 576" descr="Michael Kors kurtka bomber zamszowa CU2800S2FN męska kolor brązowy  przejściowa | Answear.com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14350" y="7052310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524</xdr:row>
      <xdr:rowOff>28575</xdr:rowOff>
    </xdr:from>
    <xdr:to>
      <xdr:col>0</xdr:col>
      <xdr:colOff>1381125</xdr:colOff>
      <xdr:row>524</xdr:row>
      <xdr:rowOff>1343025</xdr:rowOff>
    </xdr:to>
    <xdr:pic>
      <xdr:nvPicPr>
        <xdr:cNvPr id="1212" name="Imagen 1251" descr="Stirling Studded Quilted Ciré Popover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9100" y="7765637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533</xdr:row>
      <xdr:rowOff>28575</xdr:rowOff>
    </xdr:from>
    <xdr:to>
      <xdr:col>0</xdr:col>
      <xdr:colOff>1381125</xdr:colOff>
      <xdr:row>533</xdr:row>
      <xdr:rowOff>1343025</xdr:rowOff>
    </xdr:to>
    <xdr:pic>
      <xdr:nvPicPr>
        <xdr:cNvPr id="1213" name="Imagen 567" descr="MICHAEL MICHAEL KORS - Ж Јакни - City Fashion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9100" y="7899368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534</xdr:row>
      <xdr:rowOff>28575</xdr:rowOff>
    </xdr:from>
    <xdr:to>
      <xdr:col>0</xdr:col>
      <xdr:colOff>1381125</xdr:colOff>
      <xdr:row>534</xdr:row>
      <xdr:rowOff>1343025</xdr:rowOff>
    </xdr:to>
    <xdr:pic>
      <xdr:nvPicPr>
        <xdr:cNvPr id="1214" name="Imagen 324" descr="MICHAEL Michael Kors Doudoune MF12HK63SB Bordeaux Regular Fit | Modivo.fr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9100" y="7914227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543</xdr:row>
      <xdr:rowOff>19050</xdr:rowOff>
    </xdr:from>
    <xdr:to>
      <xdr:col>0</xdr:col>
      <xdr:colOff>1381125</xdr:colOff>
      <xdr:row>543</xdr:row>
      <xdr:rowOff>1333500</xdr:rowOff>
    </xdr:to>
    <xdr:pic>
      <xdr:nvPicPr>
        <xdr:cNvPr id="1215" name="Imagen 1021" descr="MICHAEL Michael Kors Body Mock-Neck MF1605H4VR Schwarz Slim Fit | Modivo.at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0" y="804786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544</xdr:row>
      <xdr:rowOff>28575</xdr:rowOff>
    </xdr:from>
    <xdr:to>
      <xdr:col>0</xdr:col>
      <xdr:colOff>1381125</xdr:colOff>
      <xdr:row>544</xdr:row>
      <xdr:rowOff>1343025</xdr:rowOff>
    </xdr:to>
    <xdr:pic>
      <xdr:nvPicPr>
        <xdr:cNvPr id="1216" name="Imagen 1252" descr="Ribbed Merino Wool Blend Short-Sleeve Cropped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0" y="8062817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545</xdr:row>
      <xdr:rowOff>19050</xdr:rowOff>
    </xdr:from>
    <xdr:to>
      <xdr:col>0</xdr:col>
      <xdr:colOff>1381125</xdr:colOff>
      <xdr:row>545</xdr:row>
      <xdr:rowOff>1333500</xdr:rowOff>
    </xdr:to>
    <xdr:pic>
      <xdr:nvPicPr>
        <xdr:cNvPr id="1217" name="Imagen 1022" descr="Ribbed Stretch Nylon Turtleneck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66725" y="8077581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546</xdr:row>
      <xdr:rowOff>19050</xdr:rowOff>
    </xdr:from>
    <xdr:to>
      <xdr:col>0</xdr:col>
      <xdr:colOff>1381125</xdr:colOff>
      <xdr:row>546</xdr:row>
      <xdr:rowOff>1333500</xdr:rowOff>
    </xdr:to>
    <xdr:pic>
      <xdr:nvPicPr>
        <xdr:cNvPr id="1218" name="Imagen 1022" descr="Ribbed Stretch Nylon Turtleneck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66725" y="8092440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547</xdr:row>
      <xdr:rowOff>19050</xdr:rowOff>
    </xdr:from>
    <xdr:to>
      <xdr:col>0</xdr:col>
      <xdr:colOff>1381125</xdr:colOff>
      <xdr:row>547</xdr:row>
      <xdr:rowOff>1333500</xdr:rowOff>
    </xdr:to>
    <xdr:pic>
      <xdr:nvPicPr>
        <xdr:cNvPr id="1219" name="Imagen 1022" descr="Ribbed Stretch Nylon Turtleneck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66725" y="8107299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549</xdr:row>
      <xdr:rowOff>19050</xdr:rowOff>
    </xdr:from>
    <xdr:to>
      <xdr:col>0</xdr:col>
      <xdr:colOff>1314450</xdr:colOff>
      <xdr:row>549</xdr:row>
      <xdr:rowOff>1333500</xdr:rowOff>
    </xdr:to>
    <xdr:pic>
      <xdr:nvPicPr>
        <xdr:cNvPr id="1220" name="Imagen 117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137017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550</xdr:row>
      <xdr:rowOff>19050</xdr:rowOff>
    </xdr:from>
    <xdr:to>
      <xdr:col>0</xdr:col>
      <xdr:colOff>1314450</xdr:colOff>
      <xdr:row>550</xdr:row>
      <xdr:rowOff>1333500</xdr:rowOff>
    </xdr:to>
    <xdr:pic>
      <xdr:nvPicPr>
        <xdr:cNvPr id="1221" name="Imagen 117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151876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551</xdr:row>
      <xdr:rowOff>19050</xdr:rowOff>
    </xdr:from>
    <xdr:to>
      <xdr:col>0</xdr:col>
      <xdr:colOff>1314450</xdr:colOff>
      <xdr:row>551</xdr:row>
      <xdr:rowOff>1333500</xdr:rowOff>
    </xdr:to>
    <xdr:pic>
      <xdr:nvPicPr>
        <xdr:cNvPr id="1222" name="Imagen 117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166735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552</xdr:row>
      <xdr:rowOff>19050</xdr:rowOff>
    </xdr:from>
    <xdr:to>
      <xdr:col>0</xdr:col>
      <xdr:colOff>1314450</xdr:colOff>
      <xdr:row>552</xdr:row>
      <xdr:rowOff>1333500</xdr:rowOff>
    </xdr:to>
    <xdr:pic>
      <xdr:nvPicPr>
        <xdr:cNvPr id="1223" name="Imagen 117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181594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553</xdr:row>
      <xdr:rowOff>19050</xdr:rowOff>
    </xdr:from>
    <xdr:to>
      <xdr:col>0</xdr:col>
      <xdr:colOff>1314450</xdr:colOff>
      <xdr:row>553</xdr:row>
      <xdr:rowOff>1333500</xdr:rowOff>
    </xdr:to>
    <xdr:pic>
      <xdr:nvPicPr>
        <xdr:cNvPr id="1224" name="Imagen 439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196453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554</xdr:row>
      <xdr:rowOff>19050</xdr:rowOff>
    </xdr:from>
    <xdr:to>
      <xdr:col>0</xdr:col>
      <xdr:colOff>1314450</xdr:colOff>
      <xdr:row>554</xdr:row>
      <xdr:rowOff>1333500</xdr:rowOff>
    </xdr:to>
    <xdr:pic>
      <xdr:nvPicPr>
        <xdr:cNvPr id="1225" name="Imagen 439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211312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555</xdr:row>
      <xdr:rowOff>19050</xdr:rowOff>
    </xdr:from>
    <xdr:to>
      <xdr:col>0</xdr:col>
      <xdr:colOff>1314450</xdr:colOff>
      <xdr:row>555</xdr:row>
      <xdr:rowOff>1333500</xdr:rowOff>
    </xdr:to>
    <xdr:pic>
      <xdr:nvPicPr>
        <xdr:cNvPr id="1226" name="Imagen 439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226171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556</xdr:row>
      <xdr:rowOff>19050</xdr:rowOff>
    </xdr:from>
    <xdr:to>
      <xdr:col>0</xdr:col>
      <xdr:colOff>1314450</xdr:colOff>
      <xdr:row>556</xdr:row>
      <xdr:rowOff>1333500</xdr:rowOff>
    </xdr:to>
    <xdr:pic>
      <xdr:nvPicPr>
        <xdr:cNvPr id="1227" name="Imagen 439" descr="Boutique Option-Chandail Michael Kors de couleur Os (Bone) (Kors-Mf1609Dg9V -110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8150" y="8241030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559</xdr:row>
      <xdr:rowOff>19050</xdr:rowOff>
    </xdr:from>
    <xdr:to>
      <xdr:col>0</xdr:col>
      <xdr:colOff>1381125</xdr:colOff>
      <xdr:row>559</xdr:row>
      <xdr:rowOff>1333500</xdr:rowOff>
    </xdr:to>
    <xdr:pic>
      <xdr:nvPicPr>
        <xdr:cNvPr id="1228" name="Imagen 1057" descr="MICHAEL KORS: Americana para mujer, Negro | Americana Michael Kors  MF2103Y6LN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66725" y="8285607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580</xdr:row>
      <xdr:rowOff>19050</xdr:rowOff>
    </xdr:from>
    <xdr:to>
      <xdr:col>0</xdr:col>
      <xdr:colOff>1381125</xdr:colOff>
      <xdr:row>580</xdr:row>
      <xdr:rowOff>1333500</xdr:rowOff>
    </xdr:to>
    <xdr:pic>
      <xdr:nvPicPr>
        <xdr:cNvPr id="1229" name="Imagen 159" descr="MICHAEL KORS: Top para mujer, Negro | Top Michael Kors MF2609P6ZZ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0" y="859764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581</xdr:row>
      <xdr:rowOff>19050</xdr:rowOff>
    </xdr:from>
    <xdr:to>
      <xdr:col>0</xdr:col>
      <xdr:colOff>1381125</xdr:colOff>
      <xdr:row>581</xdr:row>
      <xdr:rowOff>1333500</xdr:rowOff>
    </xdr:to>
    <xdr:pic>
      <xdr:nvPicPr>
        <xdr:cNvPr id="1230" name="Imagen 159" descr="MICHAEL KORS: Top para mujer, Negro | Top Michael Kors MF2609P6ZZ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0" y="8612505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582</xdr:row>
      <xdr:rowOff>19050</xdr:rowOff>
    </xdr:from>
    <xdr:to>
      <xdr:col>0</xdr:col>
      <xdr:colOff>1381125</xdr:colOff>
      <xdr:row>582</xdr:row>
      <xdr:rowOff>1333500</xdr:rowOff>
    </xdr:to>
    <xdr:pic>
      <xdr:nvPicPr>
        <xdr:cNvPr id="1231" name="Imagen 159" descr="MICHAEL KORS: Top para mujer, Negro | Top Michael Kors MF2609P6ZZ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0" y="862736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583</xdr:row>
      <xdr:rowOff>19050</xdr:rowOff>
    </xdr:from>
    <xdr:to>
      <xdr:col>0</xdr:col>
      <xdr:colOff>1381125</xdr:colOff>
      <xdr:row>583</xdr:row>
      <xdr:rowOff>1333500</xdr:rowOff>
    </xdr:to>
    <xdr:pic>
      <xdr:nvPicPr>
        <xdr:cNvPr id="1232" name="Imagen 617" descr="MICHAEL KORS: Top para mujer, Negro | Top Michael Kors MF2609P6ZZ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8642223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584</xdr:row>
      <xdr:rowOff>38100</xdr:rowOff>
    </xdr:from>
    <xdr:to>
      <xdr:col>0</xdr:col>
      <xdr:colOff>1381125</xdr:colOff>
      <xdr:row>584</xdr:row>
      <xdr:rowOff>1362075</xdr:rowOff>
    </xdr:to>
    <xdr:pic>
      <xdr:nvPicPr>
        <xdr:cNvPr id="1233" name="Imagen 571" descr="마이클 코어스 스웨터 MF260EO6V1 251 - GS SHOP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l="21167" t="19579" r="24329" b="11099"/>
        <a:stretch>
          <a:fillRect/>
        </a:stretch>
      </xdr:blipFill>
      <xdr:spPr bwMode="auto">
        <a:xfrm>
          <a:off x="457200" y="865727250"/>
          <a:ext cx="9239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585</xdr:row>
      <xdr:rowOff>28575</xdr:rowOff>
    </xdr:from>
    <xdr:to>
      <xdr:col>0</xdr:col>
      <xdr:colOff>1381125</xdr:colOff>
      <xdr:row>585</xdr:row>
      <xdr:rowOff>1343025</xdr:rowOff>
    </xdr:to>
    <xdr:pic>
      <xdr:nvPicPr>
        <xdr:cNvPr id="1234" name="Imagen 573" descr="Cashmere sweater by Michael michael kors | Tessabit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85775" y="867203625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586</xdr:row>
      <xdr:rowOff>28575</xdr:rowOff>
    </xdr:from>
    <xdr:to>
      <xdr:col>0</xdr:col>
      <xdr:colOff>1381125</xdr:colOff>
      <xdr:row>586</xdr:row>
      <xdr:rowOff>1343025</xdr:rowOff>
    </xdr:to>
    <xdr:pic>
      <xdr:nvPicPr>
        <xdr:cNvPr id="1235" name="Imagen 575" descr="Michael Kors - MF260HD6V1 - Long Sleeve Crop Shaker Sweater - Muskoka Bay  Clothin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9100" y="8686895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587</xdr:row>
      <xdr:rowOff>19050</xdr:rowOff>
    </xdr:from>
    <xdr:to>
      <xdr:col>0</xdr:col>
      <xdr:colOff>1381125</xdr:colOff>
      <xdr:row>587</xdr:row>
      <xdr:rowOff>1333500</xdr:rowOff>
    </xdr:to>
    <xdr:pic>
      <xdr:nvPicPr>
        <xdr:cNvPr id="1236" name="Imagen 49" descr="Poncho de jacquard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8150" y="8701659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588</xdr:row>
      <xdr:rowOff>19050</xdr:rowOff>
    </xdr:from>
    <xdr:to>
      <xdr:col>0</xdr:col>
      <xdr:colOff>1381125</xdr:colOff>
      <xdr:row>588</xdr:row>
      <xdr:rowOff>1333500</xdr:rowOff>
    </xdr:to>
    <xdr:pic>
      <xdr:nvPicPr>
        <xdr:cNvPr id="1237" name="Imagen 49" descr="Poncho de jacquard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8150" y="8716518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589</xdr:row>
      <xdr:rowOff>19050</xdr:rowOff>
    </xdr:from>
    <xdr:to>
      <xdr:col>0</xdr:col>
      <xdr:colOff>1381125</xdr:colOff>
      <xdr:row>589</xdr:row>
      <xdr:rowOff>1333500</xdr:rowOff>
    </xdr:to>
    <xdr:pic>
      <xdr:nvPicPr>
        <xdr:cNvPr id="1238" name="Imagen 196" descr="Poncho de jacquard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00050" y="8731377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590</xdr:row>
      <xdr:rowOff>19050</xdr:rowOff>
    </xdr:from>
    <xdr:to>
      <xdr:col>0</xdr:col>
      <xdr:colOff>1381125</xdr:colOff>
      <xdr:row>590</xdr:row>
      <xdr:rowOff>1333500</xdr:rowOff>
    </xdr:to>
    <xdr:pic>
      <xdr:nvPicPr>
        <xdr:cNvPr id="1239" name="Imagen 196" descr="Poncho de jacquard con logotip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00050" y="8746236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591</xdr:row>
      <xdr:rowOff>19050</xdr:rowOff>
    </xdr:from>
    <xdr:to>
      <xdr:col>0</xdr:col>
      <xdr:colOff>1381125</xdr:colOff>
      <xdr:row>591</xdr:row>
      <xdr:rowOff>1333500</xdr:rowOff>
    </xdr:to>
    <xdr:pic>
      <xdr:nvPicPr>
        <xdr:cNvPr id="1240" name="Imagen 426" descr="Wool Blend Turtleneck Ponch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09575" y="876109500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592</xdr:row>
      <xdr:rowOff>28575</xdr:rowOff>
    </xdr:from>
    <xdr:to>
      <xdr:col>0</xdr:col>
      <xdr:colOff>1381125</xdr:colOff>
      <xdr:row>592</xdr:row>
      <xdr:rowOff>1343025</xdr:rowOff>
    </xdr:to>
    <xdr:pic>
      <xdr:nvPicPr>
        <xdr:cNvPr id="1241" name="Imagen 580" descr="Sleeveless Wool and Cashmere Turtlenec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85775" y="877604925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598</xdr:row>
      <xdr:rowOff>28575</xdr:rowOff>
    </xdr:from>
    <xdr:to>
      <xdr:col>0</xdr:col>
      <xdr:colOff>1381125</xdr:colOff>
      <xdr:row>598</xdr:row>
      <xdr:rowOff>1343025</xdr:rowOff>
    </xdr:to>
    <xdr:pic>
      <xdr:nvPicPr>
        <xdr:cNvPr id="1242" name="Imagen 288" descr="Michael Kors Vestido Corto Con Motivo De Cachemira - Farfetch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38150" y="8865203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601</xdr:row>
      <xdr:rowOff>19050</xdr:rowOff>
    </xdr:from>
    <xdr:to>
      <xdr:col>0</xdr:col>
      <xdr:colOff>1381125</xdr:colOff>
      <xdr:row>601</xdr:row>
      <xdr:rowOff>1362075</xdr:rowOff>
    </xdr:to>
    <xdr:pic>
      <xdr:nvPicPr>
        <xdr:cNvPr id="1243" name="Imagen 581" descr="Long-Hair Mongolian Fur Coa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16051" t="3693" r="15227" b="45538"/>
        <a:stretch>
          <a:fillRect/>
        </a:stretch>
      </xdr:blipFill>
      <xdr:spPr bwMode="auto">
        <a:xfrm>
          <a:off x="219075" y="890968500"/>
          <a:ext cx="11620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602</xdr:row>
      <xdr:rowOff>38100</xdr:rowOff>
    </xdr:from>
    <xdr:to>
      <xdr:col>0</xdr:col>
      <xdr:colOff>1314450</xdr:colOff>
      <xdr:row>602</xdr:row>
      <xdr:rowOff>1352550</xdr:rowOff>
    </xdr:to>
    <xdr:pic>
      <xdr:nvPicPr>
        <xdr:cNvPr id="1244" name="Imagen 582" descr="Ruffled Ribbed Sweater Dress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 l="20576" t="3384" r="21811" b="35077"/>
        <a:stretch>
          <a:fillRect/>
        </a:stretch>
      </xdr:blipFill>
      <xdr:spPr bwMode="auto">
        <a:xfrm>
          <a:off x="400050" y="89247345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605</xdr:row>
      <xdr:rowOff>28575</xdr:rowOff>
    </xdr:from>
    <xdr:to>
      <xdr:col>0</xdr:col>
      <xdr:colOff>1381125</xdr:colOff>
      <xdr:row>605</xdr:row>
      <xdr:rowOff>1343025</xdr:rowOff>
    </xdr:to>
    <xdr:pic>
      <xdr:nvPicPr>
        <xdr:cNvPr id="1245" name="Imagen 584" descr="Contrast Stripe Wide-Leg Pants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14350" y="8969216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606</xdr:row>
      <xdr:rowOff>28575</xdr:rowOff>
    </xdr:from>
    <xdr:to>
      <xdr:col>0</xdr:col>
      <xdr:colOff>1381125</xdr:colOff>
      <xdr:row>606</xdr:row>
      <xdr:rowOff>1343025</xdr:rowOff>
    </xdr:to>
    <xdr:pic>
      <xdr:nvPicPr>
        <xdr:cNvPr id="1246" name="Imagen 585" descr="Abito Black Michael Kors - Le Follie Shop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14350" y="8984075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616</xdr:row>
      <xdr:rowOff>19050</xdr:rowOff>
    </xdr:from>
    <xdr:to>
      <xdr:col>0</xdr:col>
      <xdr:colOff>1381125</xdr:colOff>
      <xdr:row>616</xdr:row>
      <xdr:rowOff>1333500</xdr:rowOff>
    </xdr:to>
    <xdr:pic>
      <xdr:nvPicPr>
        <xdr:cNvPr id="1247" name="Imagen 1350" descr="Michael Michael Kors Quilted Belted Down Jacket In Black | ModeSens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0" y="9132570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618</xdr:row>
      <xdr:rowOff>19050</xdr:rowOff>
    </xdr:from>
    <xdr:to>
      <xdr:col>0</xdr:col>
      <xdr:colOff>1381125</xdr:colOff>
      <xdr:row>618</xdr:row>
      <xdr:rowOff>1333500</xdr:rowOff>
    </xdr:to>
    <xdr:pic>
      <xdr:nvPicPr>
        <xdr:cNvPr id="1248" name="Imagen 627" descr="Bluzka MICHAEL Michael Kors Sequined Leopard MF95M2CCJE - Ceny i opinie -  Ceneo.pl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38150" y="9162288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621</xdr:row>
      <xdr:rowOff>19050</xdr:rowOff>
    </xdr:from>
    <xdr:to>
      <xdr:col>0</xdr:col>
      <xdr:colOff>1352550</xdr:colOff>
      <xdr:row>621</xdr:row>
      <xdr:rowOff>1333500</xdr:rowOff>
    </xdr:to>
    <xdr:pic>
      <xdr:nvPicPr>
        <xdr:cNvPr id="1249" name="Imagen 1351" descr="Michael Kors 원피스 마이클코어스 MF98Z615DZ - 원래, 명품은 필웨이(FEELWAY)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0" y="9206865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622</xdr:row>
      <xdr:rowOff>19050</xdr:rowOff>
    </xdr:from>
    <xdr:to>
      <xdr:col>0</xdr:col>
      <xdr:colOff>1352550</xdr:colOff>
      <xdr:row>622</xdr:row>
      <xdr:rowOff>1333500</xdr:rowOff>
    </xdr:to>
    <xdr:pic>
      <xdr:nvPicPr>
        <xdr:cNvPr id="1250" name="Imagen 1351" descr="Michael Kors 원피스 마이클코어스 MF98Z615DZ - 원래, 명품은 필웨이(FEELWAY)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0" y="9221724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623</xdr:row>
      <xdr:rowOff>19050</xdr:rowOff>
    </xdr:from>
    <xdr:to>
      <xdr:col>0</xdr:col>
      <xdr:colOff>1352550</xdr:colOff>
      <xdr:row>623</xdr:row>
      <xdr:rowOff>1333500</xdr:rowOff>
    </xdr:to>
    <xdr:pic>
      <xdr:nvPicPr>
        <xdr:cNvPr id="1251" name="Imagen 1351" descr="Michael Kors 원피스 마이클코어스 MF98Z615DZ - 원래, 명품은 필웨이(FEELWAY)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0" y="9236583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624</xdr:row>
      <xdr:rowOff>28575</xdr:rowOff>
    </xdr:from>
    <xdr:to>
      <xdr:col>0</xdr:col>
      <xdr:colOff>1381125</xdr:colOff>
      <xdr:row>624</xdr:row>
      <xdr:rowOff>1343025</xdr:rowOff>
    </xdr:to>
    <xdr:pic>
      <xdr:nvPicPr>
        <xdr:cNvPr id="1252" name="Imagen 586" descr="Crinkled Georgette Tiered Dress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14350" y="9251537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625</xdr:row>
      <xdr:rowOff>19050</xdr:rowOff>
    </xdr:from>
    <xdr:to>
      <xdr:col>0</xdr:col>
      <xdr:colOff>1381125</xdr:colOff>
      <xdr:row>625</xdr:row>
      <xdr:rowOff>1333500</xdr:rowOff>
    </xdr:to>
    <xdr:pic>
      <xdr:nvPicPr>
        <xdr:cNvPr id="1253" name="Imagen 1190" descr="Mixed Floral Leaf-Print Georgett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14350" y="9266301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626</xdr:row>
      <xdr:rowOff>19050</xdr:rowOff>
    </xdr:from>
    <xdr:to>
      <xdr:col>0</xdr:col>
      <xdr:colOff>1381125</xdr:colOff>
      <xdr:row>626</xdr:row>
      <xdr:rowOff>1333500</xdr:rowOff>
    </xdr:to>
    <xdr:pic>
      <xdr:nvPicPr>
        <xdr:cNvPr id="1254" name="Imagen 1190" descr="Mixed Floral Leaf-Print Georgett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14350" y="9281160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627</xdr:row>
      <xdr:rowOff>28575</xdr:rowOff>
    </xdr:from>
    <xdr:to>
      <xdr:col>0</xdr:col>
      <xdr:colOff>1381125</xdr:colOff>
      <xdr:row>627</xdr:row>
      <xdr:rowOff>1343025</xdr:rowOff>
    </xdr:to>
    <xdr:pic>
      <xdr:nvPicPr>
        <xdr:cNvPr id="1255" name="Imagen 587" descr="Textured Stretch-Viscos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14350" y="9296114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643</xdr:row>
      <xdr:rowOff>19050</xdr:rowOff>
    </xdr:from>
    <xdr:to>
      <xdr:col>0</xdr:col>
      <xdr:colOff>1381125</xdr:colOff>
      <xdr:row>643</xdr:row>
      <xdr:rowOff>1333500</xdr:rowOff>
    </xdr:to>
    <xdr:pic>
      <xdr:nvPicPr>
        <xdr:cNvPr id="1256" name="Imagen 1352" descr="Michael Kors Jersey - La Suite Onlin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0" y="953376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644</xdr:row>
      <xdr:rowOff>19050</xdr:rowOff>
    </xdr:from>
    <xdr:to>
      <xdr:col>0</xdr:col>
      <xdr:colOff>1381125</xdr:colOff>
      <xdr:row>644</xdr:row>
      <xdr:rowOff>1333500</xdr:rowOff>
    </xdr:to>
    <xdr:pic>
      <xdr:nvPicPr>
        <xdr:cNvPr id="1257" name="Imagen 1352" descr="Michael Kors Jersey - La Suite Onlin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0" y="9548622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645</xdr:row>
      <xdr:rowOff>19050</xdr:rowOff>
    </xdr:from>
    <xdr:to>
      <xdr:col>0</xdr:col>
      <xdr:colOff>1381125</xdr:colOff>
      <xdr:row>645</xdr:row>
      <xdr:rowOff>1333500</xdr:rowOff>
    </xdr:to>
    <xdr:pic>
      <xdr:nvPicPr>
        <xdr:cNvPr id="1258" name="Imagen 38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4350" y="9563481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646</xdr:row>
      <xdr:rowOff>19050</xdr:rowOff>
    </xdr:from>
    <xdr:to>
      <xdr:col>0</xdr:col>
      <xdr:colOff>1381125</xdr:colOff>
      <xdr:row>646</xdr:row>
      <xdr:rowOff>1333500</xdr:rowOff>
    </xdr:to>
    <xdr:pic>
      <xdr:nvPicPr>
        <xdr:cNvPr id="1259" name="Imagen 38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4350" y="9578340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647</xdr:row>
      <xdr:rowOff>19050</xdr:rowOff>
    </xdr:from>
    <xdr:to>
      <xdr:col>0</xdr:col>
      <xdr:colOff>1381125</xdr:colOff>
      <xdr:row>647</xdr:row>
      <xdr:rowOff>1333500</xdr:rowOff>
    </xdr:to>
    <xdr:pic>
      <xdr:nvPicPr>
        <xdr:cNvPr id="1260" name="Imagen 38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4350" y="9593199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648</xdr:row>
      <xdr:rowOff>19050</xdr:rowOff>
    </xdr:from>
    <xdr:to>
      <xdr:col>0</xdr:col>
      <xdr:colOff>1381125</xdr:colOff>
      <xdr:row>648</xdr:row>
      <xdr:rowOff>1333500</xdr:rowOff>
    </xdr:to>
    <xdr:pic>
      <xdr:nvPicPr>
        <xdr:cNvPr id="1261" name="Imagen 38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4350" y="9608058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649</xdr:row>
      <xdr:rowOff>19050</xdr:rowOff>
    </xdr:from>
    <xdr:to>
      <xdr:col>0</xdr:col>
      <xdr:colOff>1381125</xdr:colOff>
      <xdr:row>649</xdr:row>
      <xdr:rowOff>1333500</xdr:rowOff>
    </xdr:to>
    <xdr:pic>
      <xdr:nvPicPr>
        <xdr:cNvPr id="1262" name="Imagen 10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8150" y="9622917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650</xdr:row>
      <xdr:rowOff>19050</xdr:rowOff>
    </xdr:from>
    <xdr:to>
      <xdr:col>0</xdr:col>
      <xdr:colOff>1381125</xdr:colOff>
      <xdr:row>650</xdr:row>
      <xdr:rowOff>1333500</xdr:rowOff>
    </xdr:to>
    <xdr:pic>
      <xdr:nvPicPr>
        <xdr:cNvPr id="1263" name="Imagen 100" descr="MICHAEL KORS: Top para mujer, Negro | Top Michael Kors MH1605G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8150" y="9637776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652</xdr:row>
      <xdr:rowOff>19050</xdr:rowOff>
    </xdr:from>
    <xdr:to>
      <xdr:col>0</xdr:col>
      <xdr:colOff>1381125</xdr:colOff>
      <xdr:row>652</xdr:row>
      <xdr:rowOff>1333500</xdr:rowOff>
    </xdr:to>
    <xdr:pic>
      <xdr:nvPicPr>
        <xdr:cNvPr id="1264" name="Imagen 680" descr="Ribbed Merino Wool Blend Cutout Bodysui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0" y="966749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653</xdr:row>
      <xdr:rowOff>19050</xdr:rowOff>
    </xdr:from>
    <xdr:to>
      <xdr:col>0</xdr:col>
      <xdr:colOff>1381125</xdr:colOff>
      <xdr:row>653</xdr:row>
      <xdr:rowOff>1333500</xdr:rowOff>
    </xdr:to>
    <xdr:pic>
      <xdr:nvPicPr>
        <xdr:cNvPr id="1265" name="Imagen 680" descr="Ribbed Merino Wool Blend Cutout Bodysui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0" y="968235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654</xdr:row>
      <xdr:rowOff>19050</xdr:rowOff>
    </xdr:from>
    <xdr:to>
      <xdr:col>0</xdr:col>
      <xdr:colOff>1381125</xdr:colOff>
      <xdr:row>654</xdr:row>
      <xdr:rowOff>1333500</xdr:rowOff>
    </xdr:to>
    <xdr:pic>
      <xdr:nvPicPr>
        <xdr:cNvPr id="1266" name="Imagen 680" descr="Ribbed Merino Wool Blend Cutout Bodysui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0" y="9697212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655</xdr:row>
      <xdr:rowOff>19050</xdr:rowOff>
    </xdr:from>
    <xdr:to>
      <xdr:col>0</xdr:col>
      <xdr:colOff>1381125</xdr:colOff>
      <xdr:row>655</xdr:row>
      <xdr:rowOff>1333500</xdr:rowOff>
    </xdr:to>
    <xdr:pic>
      <xdr:nvPicPr>
        <xdr:cNvPr id="1267" name="Imagen 680" descr="Ribbed Merino Wool Blend Cutout Bodysui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0" y="9712071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656</xdr:row>
      <xdr:rowOff>19050</xdr:rowOff>
    </xdr:from>
    <xdr:to>
      <xdr:col>0</xdr:col>
      <xdr:colOff>1381125</xdr:colOff>
      <xdr:row>656</xdr:row>
      <xdr:rowOff>1333500</xdr:rowOff>
    </xdr:to>
    <xdr:pic>
      <xdr:nvPicPr>
        <xdr:cNvPr id="1268" name="Imagen 680" descr="Ribbed Merino Wool Blend Cutout Bodysui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0" y="9726930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657</xdr:row>
      <xdr:rowOff>28575</xdr:rowOff>
    </xdr:from>
    <xdr:to>
      <xdr:col>0</xdr:col>
      <xdr:colOff>1381125</xdr:colOff>
      <xdr:row>657</xdr:row>
      <xdr:rowOff>1343025</xdr:rowOff>
    </xdr:to>
    <xdr:pic>
      <xdr:nvPicPr>
        <xdr:cNvPr id="1269" name="Imagen 589" descr="MICHAEL MICHAEL KORS PONCHO WITH LOGO Michael Michael Kors - IetpShops  Denmark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14350" y="9741884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658</xdr:row>
      <xdr:rowOff>47625</xdr:rowOff>
    </xdr:from>
    <xdr:to>
      <xdr:col>0</xdr:col>
      <xdr:colOff>1381125</xdr:colOff>
      <xdr:row>658</xdr:row>
      <xdr:rowOff>1343025</xdr:rowOff>
    </xdr:to>
    <xdr:pic>
      <xdr:nvPicPr>
        <xdr:cNvPr id="1270" name="Imagen 592" descr="Водолазка женская Michael Michael Kors MH160A733D купить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l="14523" t="28575" r="11336"/>
        <a:stretch>
          <a:fillRect/>
        </a:stretch>
      </xdr:blipFill>
      <xdr:spPr bwMode="auto">
        <a:xfrm>
          <a:off x="457200" y="975693375"/>
          <a:ext cx="9239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659</xdr:row>
      <xdr:rowOff>19050</xdr:rowOff>
    </xdr:from>
    <xdr:to>
      <xdr:col>0</xdr:col>
      <xdr:colOff>1343025</xdr:colOff>
      <xdr:row>659</xdr:row>
      <xdr:rowOff>1333500</xdr:rowOff>
    </xdr:to>
    <xdr:pic>
      <xdr:nvPicPr>
        <xdr:cNvPr id="1271" name="Imagen 577" descr="Michael Kors DRESS (MH180WAG9V DERBYHTHR) (Michael Kors/ワンピース)  79720220【BUYMA】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66725" y="9771507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660</xdr:row>
      <xdr:rowOff>19050</xdr:rowOff>
    </xdr:from>
    <xdr:to>
      <xdr:col>0</xdr:col>
      <xdr:colOff>1343025</xdr:colOff>
      <xdr:row>660</xdr:row>
      <xdr:rowOff>1333500</xdr:rowOff>
    </xdr:to>
    <xdr:pic>
      <xdr:nvPicPr>
        <xdr:cNvPr id="1272" name="Imagen 577" descr="Michael Kors DRESS (MH180WAG9V DERBYHTHR) (Michael Kors/ワンピース)  79720220【BUYMA】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66725" y="9786366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663</xdr:row>
      <xdr:rowOff>28575</xdr:rowOff>
    </xdr:from>
    <xdr:to>
      <xdr:col>0</xdr:col>
      <xdr:colOff>1381125</xdr:colOff>
      <xdr:row>663</xdr:row>
      <xdr:rowOff>1343025</xdr:rowOff>
    </xdr:to>
    <xdr:pic>
      <xdr:nvPicPr>
        <xdr:cNvPr id="1273" name="Imagen 602" descr="Roupas para Mulher Michael Kors, Detalhe do Modelo: mh83gps6bz-048-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52450" y="983103825"/>
          <a:ext cx="8286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666</xdr:row>
      <xdr:rowOff>28575</xdr:rowOff>
    </xdr:from>
    <xdr:to>
      <xdr:col>0</xdr:col>
      <xdr:colOff>1381125</xdr:colOff>
      <xdr:row>666</xdr:row>
      <xdr:rowOff>1343025</xdr:rowOff>
    </xdr:to>
    <xdr:pic>
      <xdr:nvPicPr>
        <xdr:cNvPr id="1274" name="Imagen 607" descr="Corded Floral Lace Dress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14350" y="9875615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668</xdr:row>
      <xdr:rowOff>19050</xdr:rowOff>
    </xdr:from>
    <xdr:to>
      <xdr:col>0</xdr:col>
      <xdr:colOff>1381125</xdr:colOff>
      <xdr:row>668</xdr:row>
      <xdr:rowOff>1333500</xdr:rowOff>
    </xdr:to>
    <xdr:pic>
      <xdr:nvPicPr>
        <xdr:cNvPr id="1275" name="Imagen 865" descr="Metallic Shearling Coa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7675" y="990523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669</xdr:row>
      <xdr:rowOff>19050</xdr:rowOff>
    </xdr:from>
    <xdr:to>
      <xdr:col>0</xdr:col>
      <xdr:colOff>1381125</xdr:colOff>
      <xdr:row>669</xdr:row>
      <xdr:rowOff>1333500</xdr:rowOff>
    </xdr:to>
    <xdr:pic>
      <xdr:nvPicPr>
        <xdr:cNvPr id="1276" name="Imagen 865" descr="Metallic Shearling Coa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7675" y="9920097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670</xdr:row>
      <xdr:rowOff>19050</xdr:rowOff>
    </xdr:from>
    <xdr:to>
      <xdr:col>0</xdr:col>
      <xdr:colOff>1381125</xdr:colOff>
      <xdr:row>670</xdr:row>
      <xdr:rowOff>1333500</xdr:rowOff>
    </xdr:to>
    <xdr:pic>
      <xdr:nvPicPr>
        <xdr:cNvPr id="1277" name="Imagen 865" descr="Metallic Shearling Coa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7675" y="9934956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671</xdr:row>
      <xdr:rowOff>19050</xdr:rowOff>
    </xdr:from>
    <xdr:to>
      <xdr:col>0</xdr:col>
      <xdr:colOff>1381125</xdr:colOff>
      <xdr:row>671</xdr:row>
      <xdr:rowOff>1333500</xdr:rowOff>
    </xdr:to>
    <xdr:pic>
      <xdr:nvPicPr>
        <xdr:cNvPr id="1278" name="Imagen 865" descr="Metallic Shearling Coa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7675" y="9949815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675</xdr:row>
      <xdr:rowOff>19050</xdr:rowOff>
    </xdr:from>
    <xdr:to>
      <xdr:col>0</xdr:col>
      <xdr:colOff>1381125</xdr:colOff>
      <xdr:row>675</xdr:row>
      <xdr:rowOff>1333500</xdr:rowOff>
    </xdr:to>
    <xdr:pic>
      <xdr:nvPicPr>
        <xdr:cNvPr id="1279" name="Imagen 609" descr="Silk blouse | Regular Fit Michael Kors | Black | Gomez.pl/en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33400" y="1000925100"/>
          <a:ext cx="8477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676</xdr:row>
      <xdr:rowOff>28575</xdr:rowOff>
    </xdr:from>
    <xdr:to>
      <xdr:col>0</xdr:col>
      <xdr:colOff>1381125</xdr:colOff>
      <xdr:row>676</xdr:row>
      <xdr:rowOff>1343025</xdr:rowOff>
    </xdr:to>
    <xdr:pic>
      <xdr:nvPicPr>
        <xdr:cNvPr id="1280" name="Imagen 611" descr="Michael Michael Kors Sequin Mirror Dot Crossover Blouson-sleeve Peplum Top  In Black | ModeSens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38150" y="10024205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677</xdr:row>
      <xdr:rowOff>28575</xdr:rowOff>
    </xdr:from>
    <xdr:to>
      <xdr:col>0</xdr:col>
      <xdr:colOff>1381125</xdr:colOff>
      <xdr:row>677</xdr:row>
      <xdr:rowOff>1343025</xdr:rowOff>
    </xdr:to>
    <xdr:pic>
      <xdr:nvPicPr>
        <xdr:cNvPr id="1281" name="Imagen 612" descr="Michael Kors Mini All Day Φόρεμα Κρουαζέ Μαύρο MH98XEYDCX-128 | Skroutz.gr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38150" y="10039064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678</xdr:row>
      <xdr:rowOff>38100</xdr:rowOff>
    </xdr:from>
    <xdr:to>
      <xdr:col>0</xdr:col>
      <xdr:colOff>1362075</xdr:colOff>
      <xdr:row>678</xdr:row>
      <xdr:rowOff>1362075</xdr:rowOff>
    </xdr:to>
    <xdr:pic>
      <xdr:nvPicPr>
        <xdr:cNvPr id="1282" name="Imagen 613" descr="Michael Michael Kors, Rochie cu imprimeu floral si volane, Negru/Verde, M -  eMAG.ro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 l="29259" t="11337" r="23145" b="34012"/>
        <a:stretch>
          <a:fillRect/>
        </a:stretch>
      </xdr:blipFill>
      <xdr:spPr bwMode="auto">
        <a:xfrm>
          <a:off x="590550" y="1005401850"/>
          <a:ext cx="7715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679</xdr:row>
      <xdr:rowOff>19050</xdr:rowOff>
    </xdr:from>
    <xdr:to>
      <xdr:col>0</xdr:col>
      <xdr:colOff>1381125</xdr:colOff>
      <xdr:row>679</xdr:row>
      <xdr:rowOff>1333500</xdr:rowOff>
    </xdr:to>
    <xdr:pic>
      <xdr:nvPicPr>
        <xdr:cNvPr id="1283" name="Imagen 1356" descr="Michael Kors One-Shoulder Sequined Dress - Big Apple Buddy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0" y="10068687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680</xdr:row>
      <xdr:rowOff>19050</xdr:rowOff>
    </xdr:from>
    <xdr:to>
      <xdr:col>0</xdr:col>
      <xdr:colOff>1381125</xdr:colOff>
      <xdr:row>680</xdr:row>
      <xdr:rowOff>1333500</xdr:rowOff>
    </xdr:to>
    <xdr:pic>
      <xdr:nvPicPr>
        <xdr:cNvPr id="1284" name="Imagen 761" descr="MK Sequined Lace Tuxedo Jumpsuit - Black/silver - Michael Kors | ricciano  AUSTRALIA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6250" y="1008354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683</xdr:row>
      <xdr:rowOff>19050</xdr:rowOff>
    </xdr:from>
    <xdr:to>
      <xdr:col>0</xdr:col>
      <xdr:colOff>1381125</xdr:colOff>
      <xdr:row>683</xdr:row>
      <xdr:rowOff>1333500</xdr:rowOff>
    </xdr:to>
    <xdr:pic>
      <xdr:nvPicPr>
        <xdr:cNvPr id="1285" name="Imagen 796" descr="Floral Lac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76250" y="1012812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686</xdr:row>
      <xdr:rowOff>19050</xdr:rowOff>
    </xdr:from>
    <xdr:to>
      <xdr:col>0</xdr:col>
      <xdr:colOff>1381125</xdr:colOff>
      <xdr:row>686</xdr:row>
      <xdr:rowOff>1333500</xdr:rowOff>
    </xdr:to>
    <xdr:pic>
      <xdr:nvPicPr>
        <xdr:cNvPr id="1286" name="Imagen 556" descr="Michael Kors MH98ZEX6BZ Black | Skroutz.gr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38150" y="10172700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687</xdr:row>
      <xdr:rowOff>19050</xdr:rowOff>
    </xdr:from>
    <xdr:to>
      <xdr:col>0</xdr:col>
      <xdr:colOff>1381125</xdr:colOff>
      <xdr:row>687</xdr:row>
      <xdr:rowOff>1333500</xdr:rowOff>
    </xdr:to>
    <xdr:pic>
      <xdr:nvPicPr>
        <xdr:cNvPr id="1287" name="Imagen 556" descr="Michael Kors MH98ZEX6BZ Black | Skroutz.gr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38150" y="10187559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688</xdr:row>
      <xdr:rowOff>19050</xdr:rowOff>
    </xdr:from>
    <xdr:to>
      <xdr:col>0</xdr:col>
      <xdr:colOff>1381125</xdr:colOff>
      <xdr:row>688</xdr:row>
      <xdr:rowOff>1333500</xdr:rowOff>
    </xdr:to>
    <xdr:pic>
      <xdr:nvPicPr>
        <xdr:cNvPr id="1288" name="Imagen 936" descr="Mini Leopard Cady Flounc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7675" y="1020241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689</xdr:row>
      <xdr:rowOff>19050</xdr:rowOff>
    </xdr:from>
    <xdr:to>
      <xdr:col>0</xdr:col>
      <xdr:colOff>1381125</xdr:colOff>
      <xdr:row>689</xdr:row>
      <xdr:rowOff>1333500</xdr:rowOff>
    </xdr:to>
    <xdr:pic>
      <xdr:nvPicPr>
        <xdr:cNvPr id="1289" name="Imagen 816" descr="Tiger Sequined Flounc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47675" y="10217277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704</xdr:row>
      <xdr:rowOff>28575</xdr:rowOff>
    </xdr:from>
    <xdr:to>
      <xdr:col>0</xdr:col>
      <xdr:colOff>1333500</xdr:colOff>
      <xdr:row>704</xdr:row>
      <xdr:rowOff>1343025</xdr:rowOff>
    </xdr:to>
    <xdr:pic>
      <xdr:nvPicPr>
        <xdr:cNvPr id="1290" name="Imagen 713" descr="Pant Slim Crop Pant MR330CLENX 663 cerise Ροζ XS | SQUARE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57200" y="10440257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705</xdr:row>
      <xdr:rowOff>28575</xdr:rowOff>
    </xdr:from>
    <xdr:to>
      <xdr:col>0</xdr:col>
      <xdr:colOff>1333500</xdr:colOff>
      <xdr:row>705</xdr:row>
      <xdr:rowOff>1343025</xdr:rowOff>
    </xdr:to>
    <xdr:pic>
      <xdr:nvPicPr>
        <xdr:cNvPr id="1291" name="Imagen 714" descr="Black Monogrammed leggings Michael Michael Kors - ISABEL MARANT ETOILE  HIGH-WAISTED JEANS - GenesinlifeShops Australia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57200" y="10455116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706</xdr:row>
      <xdr:rowOff>28575</xdr:rowOff>
    </xdr:from>
    <xdr:to>
      <xdr:col>0</xdr:col>
      <xdr:colOff>1381125</xdr:colOff>
      <xdr:row>706</xdr:row>
      <xdr:rowOff>1343025</xdr:rowOff>
    </xdr:to>
    <xdr:pic>
      <xdr:nvPicPr>
        <xdr:cNvPr id="1292" name="Imagen 615" descr="Jersey transformable acanalado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0" y="10469975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710</xdr:row>
      <xdr:rowOff>19050</xdr:rowOff>
    </xdr:from>
    <xdr:to>
      <xdr:col>0</xdr:col>
      <xdr:colOff>1381125</xdr:colOff>
      <xdr:row>710</xdr:row>
      <xdr:rowOff>1333500</xdr:rowOff>
    </xdr:to>
    <xdr:pic>
      <xdr:nvPicPr>
        <xdr:cNvPr id="1293" name="Imagen 1361" descr="MK X ellesse Merino Wool Mock-Neck Sweater | Michael Kors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0" y="1052931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711</xdr:row>
      <xdr:rowOff>19050</xdr:rowOff>
    </xdr:from>
    <xdr:to>
      <xdr:col>0</xdr:col>
      <xdr:colOff>1352550</xdr:colOff>
      <xdr:row>711</xdr:row>
      <xdr:rowOff>1333500</xdr:rowOff>
    </xdr:to>
    <xdr:pic>
      <xdr:nvPicPr>
        <xdr:cNvPr id="1294" name="Imagen 1362" descr="Black Striped top Michael Michael Kors - Vitkac Spain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0" y="10544175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712</xdr:row>
      <xdr:rowOff>19050</xdr:rowOff>
    </xdr:from>
    <xdr:to>
      <xdr:col>0</xdr:col>
      <xdr:colOff>1352550</xdr:colOff>
      <xdr:row>712</xdr:row>
      <xdr:rowOff>1333500</xdr:rowOff>
    </xdr:to>
    <xdr:pic>
      <xdr:nvPicPr>
        <xdr:cNvPr id="1295" name="Imagen 1362" descr="Black Striped top Michael Michael Kors - Vitkac Spain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0" y="10559034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713</xdr:row>
      <xdr:rowOff>19050</xdr:rowOff>
    </xdr:from>
    <xdr:to>
      <xdr:col>0</xdr:col>
      <xdr:colOff>1352550</xdr:colOff>
      <xdr:row>713</xdr:row>
      <xdr:rowOff>1333500</xdr:rowOff>
    </xdr:to>
    <xdr:pic>
      <xdr:nvPicPr>
        <xdr:cNvPr id="1296" name="Imagen 1362" descr="Black Striped top Michael Michael Kors - Vitkac Spain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0" y="10573893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714</xdr:row>
      <xdr:rowOff>28575</xdr:rowOff>
    </xdr:from>
    <xdr:to>
      <xdr:col>0</xdr:col>
      <xdr:colOff>1333500</xdr:colOff>
      <xdr:row>714</xdr:row>
      <xdr:rowOff>1343025</xdr:rowOff>
    </xdr:to>
    <xdr:pic>
      <xdr:nvPicPr>
        <xdr:cNvPr id="1297" name="Imagen 715" descr="Womens Clothing Michael Kors, Style code: mr360kt33d-311-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57200" y="10588847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715</xdr:row>
      <xdr:rowOff>28575</xdr:rowOff>
    </xdr:from>
    <xdr:to>
      <xdr:col>0</xdr:col>
      <xdr:colOff>1333500</xdr:colOff>
      <xdr:row>715</xdr:row>
      <xdr:rowOff>1343025</xdr:rowOff>
    </xdr:to>
    <xdr:pic>
      <xdr:nvPicPr>
        <xdr:cNvPr id="1298" name="Imagen 715" descr="Womens Clothing Michael Kors, Style code: mr360kt33d-311-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57200" y="10603706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716</xdr:row>
      <xdr:rowOff>28575</xdr:rowOff>
    </xdr:from>
    <xdr:to>
      <xdr:col>0</xdr:col>
      <xdr:colOff>1381125</xdr:colOff>
      <xdr:row>716</xdr:row>
      <xdr:rowOff>1343025</xdr:rowOff>
    </xdr:to>
    <xdr:pic>
      <xdr:nvPicPr>
        <xdr:cNvPr id="1299" name="Imagen 717" descr="Short monogram skirt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85750" y="1061856525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717</xdr:row>
      <xdr:rowOff>28575</xdr:rowOff>
    </xdr:from>
    <xdr:to>
      <xdr:col>0</xdr:col>
      <xdr:colOff>1343025</xdr:colOff>
      <xdr:row>717</xdr:row>
      <xdr:rowOff>1343025</xdr:rowOff>
    </xdr:to>
    <xdr:pic>
      <xdr:nvPicPr>
        <xdr:cNvPr id="1300" name="Imagen 718" descr="Pink Belted dress Michael Michael Kors - Vitkac Spain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66725" y="10633424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718</xdr:row>
      <xdr:rowOff>28575</xdr:rowOff>
    </xdr:from>
    <xdr:to>
      <xdr:col>0</xdr:col>
      <xdr:colOff>1343025</xdr:colOff>
      <xdr:row>718</xdr:row>
      <xdr:rowOff>1343025</xdr:rowOff>
    </xdr:to>
    <xdr:pic>
      <xdr:nvPicPr>
        <xdr:cNvPr id="1301" name="Imagen 719" descr="Michael Michael Kors Ruffled dress | Women's Clothing | Vitkac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66725" y="1064828325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723</xdr:row>
      <xdr:rowOff>19050</xdr:rowOff>
    </xdr:from>
    <xdr:to>
      <xdr:col>0</xdr:col>
      <xdr:colOff>1381125</xdr:colOff>
      <xdr:row>723</xdr:row>
      <xdr:rowOff>1333500</xdr:rowOff>
    </xdr:to>
    <xdr:pic>
      <xdr:nvPicPr>
        <xdr:cNvPr id="1302" name="Imagen 802" descr="Ribbed Stretch Viscose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0" y="1072248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724</xdr:row>
      <xdr:rowOff>19050</xdr:rowOff>
    </xdr:from>
    <xdr:to>
      <xdr:col>0</xdr:col>
      <xdr:colOff>1381125</xdr:colOff>
      <xdr:row>724</xdr:row>
      <xdr:rowOff>1333500</xdr:rowOff>
    </xdr:to>
    <xdr:pic>
      <xdr:nvPicPr>
        <xdr:cNvPr id="1303" name="Imagen 262" descr="Ribbed Stretch Viscose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66725" y="10737342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725</xdr:row>
      <xdr:rowOff>19050</xdr:rowOff>
    </xdr:from>
    <xdr:to>
      <xdr:col>0</xdr:col>
      <xdr:colOff>1381125</xdr:colOff>
      <xdr:row>725</xdr:row>
      <xdr:rowOff>1333500</xdr:rowOff>
    </xdr:to>
    <xdr:pic>
      <xdr:nvPicPr>
        <xdr:cNvPr id="1304" name="Imagen 262" descr="Ribbed Stretch Viscose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66725" y="10752201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726</xdr:row>
      <xdr:rowOff>19050</xdr:rowOff>
    </xdr:from>
    <xdr:to>
      <xdr:col>0</xdr:col>
      <xdr:colOff>1381125</xdr:colOff>
      <xdr:row>726</xdr:row>
      <xdr:rowOff>1333500</xdr:rowOff>
    </xdr:to>
    <xdr:pic>
      <xdr:nvPicPr>
        <xdr:cNvPr id="1305" name="Imagen 262" descr="Ribbed Stretch Viscose Tank Top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66725" y="10767060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729</xdr:row>
      <xdr:rowOff>19050</xdr:rowOff>
    </xdr:from>
    <xdr:to>
      <xdr:col>0</xdr:col>
      <xdr:colOff>1381125</xdr:colOff>
      <xdr:row>729</xdr:row>
      <xdr:rowOff>1333500</xdr:rowOff>
    </xdr:to>
    <xdr:pic>
      <xdr:nvPicPr>
        <xdr:cNvPr id="1306" name="Imagen 588" descr="Logo Charm Stretch Cotton Face Mask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0" y="10811637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745</xdr:row>
      <xdr:rowOff>19050</xdr:rowOff>
    </xdr:from>
    <xdr:to>
      <xdr:col>0</xdr:col>
      <xdr:colOff>1381125</xdr:colOff>
      <xdr:row>745</xdr:row>
      <xdr:rowOff>1333500</xdr:rowOff>
    </xdr:to>
    <xdr:pic>
      <xdr:nvPicPr>
        <xdr:cNvPr id="1307" name="Imagen 1202" descr="Ribbed Stretch Viscose Cropped Tank Top – VALIRAM247.COM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0" y="11049381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746</xdr:row>
      <xdr:rowOff>19050</xdr:rowOff>
    </xdr:from>
    <xdr:to>
      <xdr:col>0</xdr:col>
      <xdr:colOff>1381125</xdr:colOff>
      <xdr:row>746</xdr:row>
      <xdr:rowOff>1333500</xdr:rowOff>
    </xdr:to>
    <xdr:pic>
      <xdr:nvPicPr>
        <xdr:cNvPr id="1308" name="Imagen 1202" descr="Ribbed Stretch Viscose Cropped Tank Top – VALIRAM247.COM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0" y="11064240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747</xdr:row>
      <xdr:rowOff>19050</xdr:rowOff>
    </xdr:from>
    <xdr:to>
      <xdr:col>0</xdr:col>
      <xdr:colOff>1381125</xdr:colOff>
      <xdr:row>747</xdr:row>
      <xdr:rowOff>1333500</xdr:rowOff>
    </xdr:to>
    <xdr:pic>
      <xdr:nvPicPr>
        <xdr:cNvPr id="1309" name="Imagen 1202" descr="Ribbed Stretch Viscose Cropped Tank Top – VALIRAM247.COM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0" y="11079099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757</xdr:row>
      <xdr:rowOff>28575</xdr:rowOff>
    </xdr:from>
    <xdr:to>
      <xdr:col>0</xdr:col>
      <xdr:colOff>1381125</xdr:colOff>
      <xdr:row>757</xdr:row>
      <xdr:rowOff>1343025</xdr:rowOff>
    </xdr:to>
    <xdr:pic>
      <xdr:nvPicPr>
        <xdr:cNvPr id="1310" name="Imagen 1164" descr="Michael Michael Kors Short-Sleeved Cropped Denim Jacket – Cettire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0" y="11227784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782</xdr:row>
      <xdr:rowOff>19050</xdr:rowOff>
    </xdr:from>
    <xdr:to>
      <xdr:col>0</xdr:col>
      <xdr:colOff>1381125</xdr:colOff>
      <xdr:row>782</xdr:row>
      <xdr:rowOff>1333500</xdr:rowOff>
    </xdr:to>
    <xdr:pic>
      <xdr:nvPicPr>
        <xdr:cNvPr id="1311" name="Imagen 62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0" y="1159916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783</xdr:row>
      <xdr:rowOff>19050</xdr:rowOff>
    </xdr:from>
    <xdr:to>
      <xdr:col>0</xdr:col>
      <xdr:colOff>1381125</xdr:colOff>
      <xdr:row>783</xdr:row>
      <xdr:rowOff>1333500</xdr:rowOff>
    </xdr:to>
    <xdr:pic>
      <xdr:nvPicPr>
        <xdr:cNvPr id="1312" name="Imagen 62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0" y="1161402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784</xdr:row>
      <xdr:rowOff>19050</xdr:rowOff>
    </xdr:from>
    <xdr:to>
      <xdr:col>0</xdr:col>
      <xdr:colOff>1381125</xdr:colOff>
      <xdr:row>784</xdr:row>
      <xdr:rowOff>1333500</xdr:rowOff>
    </xdr:to>
    <xdr:pic>
      <xdr:nvPicPr>
        <xdr:cNvPr id="1313" name="Imagen 25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8150" y="11628882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785</xdr:row>
      <xdr:rowOff>19050</xdr:rowOff>
    </xdr:from>
    <xdr:to>
      <xdr:col>0</xdr:col>
      <xdr:colOff>1381125</xdr:colOff>
      <xdr:row>785</xdr:row>
      <xdr:rowOff>1333500</xdr:rowOff>
    </xdr:to>
    <xdr:pic>
      <xdr:nvPicPr>
        <xdr:cNvPr id="1314" name="Imagen 25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8150" y="11643741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786</xdr:row>
      <xdr:rowOff>19050</xdr:rowOff>
    </xdr:from>
    <xdr:to>
      <xdr:col>0</xdr:col>
      <xdr:colOff>1381125</xdr:colOff>
      <xdr:row>786</xdr:row>
      <xdr:rowOff>1333500</xdr:rowOff>
    </xdr:to>
    <xdr:pic>
      <xdr:nvPicPr>
        <xdr:cNvPr id="1315" name="Imagen 25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8150" y="11658600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787</xdr:row>
      <xdr:rowOff>19050</xdr:rowOff>
    </xdr:from>
    <xdr:to>
      <xdr:col>0</xdr:col>
      <xdr:colOff>1381125</xdr:colOff>
      <xdr:row>787</xdr:row>
      <xdr:rowOff>1333500</xdr:rowOff>
    </xdr:to>
    <xdr:pic>
      <xdr:nvPicPr>
        <xdr:cNvPr id="1316" name="Imagen 252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8150" y="11673459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788</xdr:row>
      <xdr:rowOff>19050</xdr:rowOff>
    </xdr:from>
    <xdr:to>
      <xdr:col>0</xdr:col>
      <xdr:colOff>1381125</xdr:colOff>
      <xdr:row>788</xdr:row>
      <xdr:rowOff>1333500</xdr:rowOff>
    </xdr:to>
    <xdr:pic>
      <xdr:nvPicPr>
        <xdr:cNvPr id="1317" name="Imagen 624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675" y="1168831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789</xdr:row>
      <xdr:rowOff>19050</xdr:rowOff>
    </xdr:from>
    <xdr:to>
      <xdr:col>0</xdr:col>
      <xdr:colOff>1381125</xdr:colOff>
      <xdr:row>789</xdr:row>
      <xdr:rowOff>1333500</xdr:rowOff>
    </xdr:to>
    <xdr:pic>
      <xdr:nvPicPr>
        <xdr:cNvPr id="1318" name="Imagen 624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675" y="11703177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790</xdr:row>
      <xdr:rowOff>19050</xdr:rowOff>
    </xdr:from>
    <xdr:to>
      <xdr:col>0</xdr:col>
      <xdr:colOff>1381125</xdr:colOff>
      <xdr:row>790</xdr:row>
      <xdr:rowOff>1333500</xdr:rowOff>
    </xdr:to>
    <xdr:pic>
      <xdr:nvPicPr>
        <xdr:cNvPr id="1319" name="Imagen 624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675" y="11718036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791</xdr:row>
      <xdr:rowOff>19050</xdr:rowOff>
    </xdr:from>
    <xdr:to>
      <xdr:col>0</xdr:col>
      <xdr:colOff>1381125</xdr:colOff>
      <xdr:row>791</xdr:row>
      <xdr:rowOff>1333500</xdr:rowOff>
    </xdr:to>
    <xdr:pic>
      <xdr:nvPicPr>
        <xdr:cNvPr id="1320" name="Imagen 624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675" y="11732895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792</xdr:row>
      <xdr:rowOff>19050</xdr:rowOff>
    </xdr:from>
    <xdr:to>
      <xdr:col>0</xdr:col>
      <xdr:colOff>1381125</xdr:colOff>
      <xdr:row>792</xdr:row>
      <xdr:rowOff>1333500</xdr:rowOff>
    </xdr:to>
    <xdr:pic>
      <xdr:nvPicPr>
        <xdr:cNvPr id="1321" name="Imagen 624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675" y="11747754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794</xdr:row>
      <xdr:rowOff>19050</xdr:rowOff>
    </xdr:from>
    <xdr:to>
      <xdr:col>0</xdr:col>
      <xdr:colOff>1381125</xdr:colOff>
      <xdr:row>794</xdr:row>
      <xdr:rowOff>1333500</xdr:rowOff>
    </xdr:to>
    <xdr:pic>
      <xdr:nvPicPr>
        <xdr:cNvPr id="1322" name="Imagen 621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00050" y="11777472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795</xdr:row>
      <xdr:rowOff>19050</xdr:rowOff>
    </xdr:from>
    <xdr:to>
      <xdr:col>0</xdr:col>
      <xdr:colOff>1381125</xdr:colOff>
      <xdr:row>795</xdr:row>
      <xdr:rowOff>1333500</xdr:rowOff>
    </xdr:to>
    <xdr:pic>
      <xdr:nvPicPr>
        <xdr:cNvPr id="1323" name="Imagen 621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00050" y="11792331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796</xdr:row>
      <xdr:rowOff>19050</xdr:rowOff>
    </xdr:from>
    <xdr:to>
      <xdr:col>0</xdr:col>
      <xdr:colOff>1381125</xdr:colOff>
      <xdr:row>796</xdr:row>
      <xdr:rowOff>1333500</xdr:rowOff>
    </xdr:to>
    <xdr:pic>
      <xdr:nvPicPr>
        <xdr:cNvPr id="1324" name="Imagen 621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00050" y="11807190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793</xdr:row>
      <xdr:rowOff>19050</xdr:rowOff>
    </xdr:from>
    <xdr:to>
      <xdr:col>0</xdr:col>
      <xdr:colOff>1381125</xdr:colOff>
      <xdr:row>793</xdr:row>
      <xdr:rowOff>1333500</xdr:rowOff>
    </xdr:to>
    <xdr:pic>
      <xdr:nvPicPr>
        <xdr:cNvPr id="1325" name="Imagen 621" descr="MICHAEL KORS: Polo para mujer, Negro | Polo Michael Kors MS2600C33D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00050" y="11762613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800</xdr:row>
      <xdr:rowOff>38100</xdr:rowOff>
    </xdr:from>
    <xdr:to>
      <xdr:col>0</xdr:col>
      <xdr:colOff>1381125</xdr:colOff>
      <xdr:row>800</xdr:row>
      <xdr:rowOff>1352550</xdr:rowOff>
    </xdr:to>
    <xdr:pic>
      <xdr:nvPicPr>
        <xdr:cNvPr id="1326" name="Imagen 619" descr="Cotton Off-The-Shoulder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 l="29491" t="11002" r="27614" b="47398"/>
        <a:stretch>
          <a:fillRect/>
        </a:stretch>
      </xdr:blipFill>
      <xdr:spPr bwMode="auto">
        <a:xfrm>
          <a:off x="447675" y="118668165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801</xdr:row>
      <xdr:rowOff>19050</xdr:rowOff>
    </xdr:from>
    <xdr:to>
      <xdr:col>0</xdr:col>
      <xdr:colOff>1381125</xdr:colOff>
      <xdr:row>801</xdr:row>
      <xdr:rowOff>1333500</xdr:rowOff>
    </xdr:to>
    <xdr:pic>
      <xdr:nvPicPr>
        <xdr:cNvPr id="1327" name="Imagen 738" descr="Cable Cotton Blend One-Shoulder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0" y="11881485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802</xdr:row>
      <xdr:rowOff>19050</xdr:rowOff>
    </xdr:from>
    <xdr:to>
      <xdr:col>0</xdr:col>
      <xdr:colOff>1381125</xdr:colOff>
      <xdr:row>802</xdr:row>
      <xdr:rowOff>1333500</xdr:rowOff>
    </xdr:to>
    <xdr:pic>
      <xdr:nvPicPr>
        <xdr:cNvPr id="1328" name="Imagen 738" descr="Cable Cotton Blend One-Shoulder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0" y="1189634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803</xdr:row>
      <xdr:rowOff>19050</xdr:rowOff>
    </xdr:from>
    <xdr:to>
      <xdr:col>0</xdr:col>
      <xdr:colOff>1381125</xdr:colOff>
      <xdr:row>803</xdr:row>
      <xdr:rowOff>1333500</xdr:rowOff>
    </xdr:to>
    <xdr:pic>
      <xdr:nvPicPr>
        <xdr:cNvPr id="1329" name="Imagen 738" descr="Cable Cotton Blend One-Shoulder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0" y="11911203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804</xdr:row>
      <xdr:rowOff>19050</xdr:rowOff>
    </xdr:from>
    <xdr:to>
      <xdr:col>0</xdr:col>
      <xdr:colOff>1381125</xdr:colOff>
      <xdr:row>804</xdr:row>
      <xdr:rowOff>1333500</xdr:rowOff>
    </xdr:to>
    <xdr:pic>
      <xdr:nvPicPr>
        <xdr:cNvPr id="1330" name="Imagen 738" descr="Cable Cotton Blend One-Shoulder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0" y="11926062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805</xdr:row>
      <xdr:rowOff>19050</xdr:rowOff>
    </xdr:from>
    <xdr:to>
      <xdr:col>0</xdr:col>
      <xdr:colOff>1352550</xdr:colOff>
      <xdr:row>805</xdr:row>
      <xdr:rowOff>1333500</xdr:rowOff>
    </xdr:to>
    <xdr:pic>
      <xdr:nvPicPr>
        <xdr:cNvPr id="1331" name="Imagen 702" descr="MICHAEL Michael Kors sweter MS260CL33D damski kolor czarny lekki |  Answear.com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0" y="11940921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806</xdr:row>
      <xdr:rowOff>19050</xdr:rowOff>
    </xdr:from>
    <xdr:to>
      <xdr:col>0</xdr:col>
      <xdr:colOff>1352550</xdr:colOff>
      <xdr:row>806</xdr:row>
      <xdr:rowOff>1333500</xdr:rowOff>
    </xdr:to>
    <xdr:pic>
      <xdr:nvPicPr>
        <xdr:cNvPr id="1332" name="Imagen 702" descr="MICHAEL Michael Kors sweter MS260CL33D damski kolor czarny lekki |  Answear.com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0" y="11955780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809</xdr:row>
      <xdr:rowOff>57150</xdr:rowOff>
    </xdr:from>
    <xdr:to>
      <xdr:col>0</xdr:col>
      <xdr:colOff>1381125</xdr:colOff>
      <xdr:row>809</xdr:row>
      <xdr:rowOff>1333500</xdr:rowOff>
    </xdr:to>
    <xdr:pic>
      <xdr:nvPicPr>
        <xdr:cNvPr id="1333" name="Imagen 1170" descr="MICHAEL KORS: Vestido para mujer, Negro | Vestido Michael Kors MS2812CF4C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85775" y="1200073800"/>
          <a:ext cx="89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810</xdr:row>
      <xdr:rowOff>19050</xdr:rowOff>
    </xdr:from>
    <xdr:to>
      <xdr:col>0</xdr:col>
      <xdr:colOff>1381125</xdr:colOff>
      <xdr:row>810</xdr:row>
      <xdr:rowOff>1333500</xdr:rowOff>
    </xdr:to>
    <xdr:pic>
      <xdr:nvPicPr>
        <xdr:cNvPr id="1334" name="Imagen 434" descr="Vestido De Jacquard Con Logotipos Y Cuello Alt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6250" y="1201521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814</xdr:row>
      <xdr:rowOff>19050</xdr:rowOff>
    </xdr:from>
    <xdr:to>
      <xdr:col>0</xdr:col>
      <xdr:colOff>1381125</xdr:colOff>
      <xdr:row>814</xdr:row>
      <xdr:rowOff>1333500</xdr:rowOff>
    </xdr:to>
    <xdr:pic>
      <xdr:nvPicPr>
        <xdr:cNvPr id="1335" name="Imagen 1208" descr="Blazer Corto De Crepé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12074652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815</xdr:row>
      <xdr:rowOff>19050</xdr:rowOff>
    </xdr:from>
    <xdr:to>
      <xdr:col>0</xdr:col>
      <xdr:colOff>1381125</xdr:colOff>
      <xdr:row>815</xdr:row>
      <xdr:rowOff>1333500</xdr:rowOff>
    </xdr:to>
    <xdr:pic>
      <xdr:nvPicPr>
        <xdr:cNvPr id="1336" name="Imagen 1208" descr="Blazer Corto De Crepé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12089511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817</xdr:row>
      <xdr:rowOff>38100</xdr:rowOff>
    </xdr:from>
    <xdr:to>
      <xdr:col>0</xdr:col>
      <xdr:colOff>1381125</xdr:colOff>
      <xdr:row>817</xdr:row>
      <xdr:rowOff>1352550</xdr:rowOff>
    </xdr:to>
    <xdr:pic>
      <xdr:nvPicPr>
        <xdr:cNvPr id="1337" name="Imagen 620" descr="Leather Utility Jacke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47675" y="121194195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818</xdr:row>
      <xdr:rowOff>28575</xdr:rowOff>
    </xdr:from>
    <xdr:to>
      <xdr:col>0</xdr:col>
      <xdr:colOff>1381125</xdr:colOff>
      <xdr:row>818</xdr:row>
      <xdr:rowOff>1343025</xdr:rowOff>
    </xdr:to>
    <xdr:pic>
      <xdr:nvPicPr>
        <xdr:cNvPr id="1338" name="Imagen 722" descr="Jaqueta Puffer De Poliéster - MK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57200" y="1213418325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819</xdr:row>
      <xdr:rowOff>28575</xdr:rowOff>
    </xdr:from>
    <xdr:to>
      <xdr:col>0</xdr:col>
      <xdr:colOff>1381125</xdr:colOff>
      <xdr:row>819</xdr:row>
      <xdr:rowOff>1343025</xdr:rowOff>
    </xdr:to>
    <xdr:pic>
      <xdr:nvPicPr>
        <xdr:cNvPr id="1339" name="Imagen 722" descr="Jaqueta Puffer De Poliéster - MK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57200" y="1214904225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820</xdr:row>
      <xdr:rowOff>28575</xdr:rowOff>
    </xdr:from>
    <xdr:to>
      <xdr:col>0</xdr:col>
      <xdr:colOff>1381125</xdr:colOff>
      <xdr:row>820</xdr:row>
      <xdr:rowOff>1343025</xdr:rowOff>
    </xdr:to>
    <xdr:pic>
      <xdr:nvPicPr>
        <xdr:cNvPr id="1340" name="Imagen 724" descr="Buy Michael Kors Chain-Link Cutout Charmeuse Blouse | Blue Color Women |  AJIO LUX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00050" y="1216390125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821</xdr:row>
      <xdr:rowOff>28575</xdr:rowOff>
    </xdr:from>
    <xdr:to>
      <xdr:col>0</xdr:col>
      <xdr:colOff>1381125</xdr:colOff>
      <xdr:row>821</xdr:row>
      <xdr:rowOff>1343025</xdr:rowOff>
    </xdr:to>
    <xdr:pic>
      <xdr:nvPicPr>
        <xdr:cNvPr id="1341" name="Imagen 724" descr="Buy Michael Kors Chain-Link Cutout Charmeuse Blouse | Blue Color Women |  AJIO LUX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00050" y="1217876025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822</xdr:row>
      <xdr:rowOff>28575</xdr:rowOff>
    </xdr:from>
    <xdr:to>
      <xdr:col>0</xdr:col>
      <xdr:colOff>1381125</xdr:colOff>
      <xdr:row>822</xdr:row>
      <xdr:rowOff>1343025</xdr:rowOff>
    </xdr:to>
    <xdr:pic>
      <xdr:nvPicPr>
        <xdr:cNvPr id="1342" name="Imagen 724" descr="Buy Michael Kors Chain-Link Cutout Charmeuse Blouse | Blue Color Women |  AJIO LUX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00050" y="1219361925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823</xdr:row>
      <xdr:rowOff>19050</xdr:rowOff>
    </xdr:from>
    <xdr:to>
      <xdr:col>0</xdr:col>
      <xdr:colOff>1362075</xdr:colOff>
      <xdr:row>823</xdr:row>
      <xdr:rowOff>1343025</xdr:rowOff>
    </xdr:to>
    <xdr:pic>
      <xdr:nvPicPr>
        <xdr:cNvPr id="1343" name="Imagen 557" descr="MS3602V33D/409 - Haut Femme - Blauw - L | bol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 b="30679"/>
        <a:stretch>
          <a:fillRect/>
        </a:stretch>
      </xdr:blipFill>
      <xdr:spPr bwMode="auto">
        <a:xfrm>
          <a:off x="504825" y="1220838300"/>
          <a:ext cx="8572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824</xdr:row>
      <xdr:rowOff>47625</xdr:rowOff>
    </xdr:from>
    <xdr:to>
      <xdr:col>0</xdr:col>
      <xdr:colOff>1381125</xdr:colOff>
      <xdr:row>824</xdr:row>
      <xdr:rowOff>1362075</xdr:rowOff>
    </xdr:to>
    <xdr:pic>
      <xdr:nvPicPr>
        <xdr:cNvPr id="1344" name="Imagen 623" descr="Top | Slim Fit Michael Kors | Charcoal | Gomez.pl/en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61950" y="1222352775"/>
          <a:ext cx="1019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826</xdr:row>
      <xdr:rowOff>19050</xdr:rowOff>
    </xdr:from>
    <xdr:to>
      <xdr:col>0</xdr:col>
      <xdr:colOff>1352550</xdr:colOff>
      <xdr:row>826</xdr:row>
      <xdr:rowOff>1333500</xdr:rowOff>
    </xdr:to>
    <xdr:pic>
      <xdr:nvPicPr>
        <xdr:cNvPr id="1345" name="Imagen 1210" descr="Pepe Jeans kardigan z domieszką wełny kolor granatowy | Answear.com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0" y="12252960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827</xdr:row>
      <xdr:rowOff>19050</xdr:rowOff>
    </xdr:from>
    <xdr:to>
      <xdr:col>0</xdr:col>
      <xdr:colOff>1352550</xdr:colOff>
      <xdr:row>827</xdr:row>
      <xdr:rowOff>1333500</xdr:rowOff>
    </xdr:to>
    <xdr:pic>
      <xdr:nvPicPr>
        <xdr:cNvPr id="1346" name="Imagen 1210" descr="Pepe Jeans kardigan z domieszką wełny kolor granatowy | Answear.com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0" y="12267819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828</xdr:row>
      <xdr:rowOff>19050</xdr:rowOff>
    </xdr:from>
    <xdr:to>
      <xdr:col>0</xdr:col>
      <xdr:colOff>1381125</xdr:colOff>
      <xdr:row>828</xdr:row>
      <xdr:rowOff>1333500</xdr:rowOff>
    </xdr:to>
    <xdr:pic>
      <xdr:nvPicPr>
        <xdr:cNvPr id="1347" name="Imagen 1378" descr="T-shirt Michael Kors MS360MA33D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0" y="12282678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829</xdr:row>
      <xdr:rowOff>38100</xdr:rowOff>
    </xdr:from>
    <xdr:to>
      <xdr:col>0</xdr:col>
      <xdr:colOff>1381125</xdr:colOff>
      <xdr:row>829</xdr:row>
      <xdr:rowOff>1352550</xdr:rowOff>
    </xdr:to>
    <xdr:pic>
      <xdr:nvPicPr>
        <xdr:cNvPr id="1348" name="Imagen 625" descr="ECO BUTTON RIB VNK CRDI – Mavenry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66700" y="1229772750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830</xdr:row>
      <xdr:rowOff>28575</xdr:rowOff>
    </xdr:from>
    <xdr:to>
      <xdr:col>0</xdr:col>
      <xdr:colOff>1343025</xdr:colOff>
      <xdr:row>830</xdr:row>
      <xdr:rowOff>1343025</xdr:rowOff>
    </xdr:to>
    <xdr:pic>
      <xdr:nvPicPr>
        <xdr:cNvPr id="1349" name="Imagen 730" descr="Michael Kors Dames Top Bruin MS360ML61R/710 Kopen? | Chabot.nl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1231249125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831</xdr:row>
      <xdr:rowOff>28575</xdr:rowOff>
    </xdr:from>
    <xdr:to>
      <xdr:col>0</xdr:col>
      <xdr:colOff>1343025</xdr:colOff>
      <xdr:row>831</xdr:row>
      <xdr:rowOff>1343025</xdr:rowOff>
    </xdr:to>
    <xdr:pic>
      <xdr:nvPicPr>
        <xdr:cNvPr id="1350" name="Imagen 730" descr="Michael Kors Dames Top Bruin MS360ML61R/710 Kopen? | Chabot.nl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1232735025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832</xdr:row>
      <xdr:rowOff>28575</xdr:rowOff>
    </xdr:from>
    <xdr:to>
      <xdr:col>0</xdr:col>
      <xdr:colOff>1343025</xdr:colOff>
      <xdr:row>832</xdr:row>
      <xdr:rowOff>1343025</xdr:rowOff>
    </xdr:to>
    <xdr:pic>
      <xdr:nvPicPr>
        <xdr:cNvPr id="1351" name="Imagen 730" descr="Michael Kors Dames Top Bruin MS360ML61R/710 Kopen? | Chabot.nl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1234220925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833</xdr:row>
      <xdr:rowOff>28575</xdr:rowOff>
    </xdr:from>
    <xdr:to>
      <xdr:col>0</xdr:col>
      <xdr:colOff>1343025</xdr:colOff>
      <xdr:row>833</xdr:row>
      <xdr:rowOff>1343025</xdr:rowOff>
    </xdr:to>
    <xdr:pic>
      <xdr:nvPicPr>
        <xdr:cNvPr id="1352" name="Imagen 730" descr="Michael Kors Dames Top Bruin MS360ML61R/710 Kopen? | Chabot.nl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57200" y="1235706825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834</xdr:row>
      <xdr:rowOff>28575</xdr:rowOff>
    </xdr:from>
    <xdr:to>
      <xdr:col>0</xdr:col>
      <xdr:colOff>1381125</xdr:colOff>
      <xdr:row>834</xdr:row>
      <xdr:rowOff>1343025</xdr:rowOff>
    </xdr:to>
    <xdr:pic>
      <xdr:nvPicPr>
        <xdr:cNvPr id="1353" name="Imagen 947" descr="Jersey De Punto Elástico Acanalad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9100" y="12371927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835</xdr:row>
      <xdr:rowOff>19050</xdr:rowOff>
    </xdr:from>
    <xdr:to>
      <xdr:col>0</xdr:col>
      <xdr:colOff>1381125</xdr:colOff>
      <xdr:row>835</xdr:row>
      <xdr:rowOff>1333500</xdr:rowOff>
    </xdr:to>
    <xdr:pic>
      <xdr:nvPicPr>
        <xdr:cNvPr id="1354" name="Imagen 1212" descr="Wool Blend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0" y="12386691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836</xdr:row>
      <xdr:rowOff>19050</xdr:rowOff>
    </xdr:from>
    <xdr:to>
      <xdr:col>0</xdr:col>
      <xdr:colOff>1381125</xdr:colOff>
      <xdr:row>836</xdr:row>
      <xdr:rowOff>1333500</xdr:rowOff>
    </xdr:to>
    <xdr:pic>
      <xdr:nvPicPr>
        <xdr:cNvPr id="1355" name="Imagen 1212" descr="Wool Blend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0" y="12401550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837</xdr:row>
      <xdr:rowOff>19050</xdr:rowOff>
    </xdr:from>
    <xdr:to>
      <xdr:col>0</xdr:col>
      <xdr:colOff>1381125</xdr:colOff>
      <xdr:row>837</xdr:row>
      <xdr:rowOff>1333500</xdr:rowOff>
    </xdr:to>
    <xdr:pic>
      <xdr:nvPicPr>
        <xdr:cNvPr id="1356" name="Imagen 601" descr="Camiseta De Tirantes Corta De Viscosa Elástica Acanalad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47675" y="1241640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838</xdr:row>
      <xdr:rowOff>19050</xdr:rowOff>
    </xdr:from>
    <xdr:to>
      <xdr:col>0</xdr:col>
      <xdr:colOff>1381125</xdr:colOff>
      <xdr:row>838</xdr:row>
      <xdr:rowOff>1333500</xdr:rowOff>
    </xdr:to>
    <xdr:pic>
      <xdr:nvPicPr>
        <xdr:cNvPr id="1357" name="Imagen 601" descr="Camiseta De Tirantes Corta De Viscosa Elástica Acanalad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47675" y="1243126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839</xdr:row>
      <xdr:rowOff>19050</xdr:rowOff>
    </xdr:from>
    <xdr:to>
      <xdr:col>0</xdr:col>
      <xdr:colOff>1381125</xdr:colOff>
      <xdr:row>839</xdr:row>
      <xdr:rowOff>1333500</xdr:rowOff>
    </xdr:to>
    <xdr:pic>
      <xdr:nvPicPr>
        <xdr:cNvPr id="1358" name="Imagen 601" descr="Camiseta De Tirantes Corta De Viscosa Elástica Acanalad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47675" y="12446127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840</xdr:row>
      <xdr:rowOff>19050</xdr:rowOff>
    </xdr:from>
    <xdr:to>
      <xdr:col>0</xdr:col>
      <xdr:colOff>1381125</xdr:colOff>
      <xdr:row>840</xdr:row>
      <xdr:rowOff>1333500</xdr:rowOff>
    </xdr:to>
    <xdr:pic>
      <xdr:nvPicPr>
        <xdr:cNvPr id="1359" name="Imagen 601" descr="Camiseta De Tirantes Corta De Viscosa Elástica Acanalad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47675" y="12460986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841</xdr:row>
      <xdr:rowOff>19050</xdr:rowOff>
    </xdr:from>
    <xdr:to>
      <xdr:col>0</xdr:col>
      <xdr:colOff>1381125</xdr:colOff>
      <xdr:row>841</xdr:row>
      <xdr:rowOff>1333500</xdr:rowOff>
    </xdr:to>
    <xdr:pic>
      <xdr:nvPicPr>
        <xdr:cNvPr id="1360" name="Imagen 244" descr="Camiseta De Tirantes Corta De Viscosa Elástica Acanalad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12475845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843</xdr:row>
      <xdr:rowOff>28575</xdr:rowOff>
    </xdr:from>
    <xdr:to>
      <xdr:col>0</xdr:col>
      <xdr:colOff>1381125</xdr:colOff>
      <xdr:row>843</xdr:row>
      <xdr:rowOff>1343025</xdr:rowOff>
    </xdr:to>
    <xdr:pic>
      <xdr:nvPicPr>
        <xdr:cNvPr id="1361" name="Imagen 733" descr="Vestido camisola de punto elástico verde lima Michael Kors | H-Brands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66700" y="1250565825"/>
          <a:ext cx="1114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844</xdr:row>
      <xdr:rowOff>28575</xdr:rowOff>
    </xdr:from>
    <xdr:to>
      <xdr:col>0</xdr:col>
      <xdr:colOff>1381125</xdr:colOff>
      <xdr:row>844</xdr:row>
      <xdr:rowOff>1343025</xdr:rowOff>
    </xdr:to>
    <xdr:pic>
      <xdr:nvPicPr>
        <xdr:cNvPr id="1362" name="Imagen 735" descr="ECO MK DOT TURQUOISE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8625" y="1252051725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845</xdr:row>
      <xdr:rowOff>28575</xdr:rowOff>
    </xdr:from>
    <xdr:to>
      <xdr:col>0</xdr:col>
      <xdr:colOff>1381125</xdr:colOff>
      <xdr:row>845</xdr:row>
      <xdr:rowOff>1343025</xdr:rowOff>
    </xdr:to>
    <xdr:pic>
      <xdr:nvPicPr>
        <xdr:cNvPr id="1363" name="Imagen 735" descr="ECO MK DOT TURQUOISE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8625" y="1253537625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846</xdr:row>
      <xdr:rowOff>28575</xdr:rowOff>
    </xdr:from>
    <xdr:to>
      <xdr:col>0</xdr:col>
      <xdr:colOff>1381125</xdr:colOff>
      <xdr:row>846</xdr:row>
      <xdr:rowOff>1343025</xdr:rowOff>
    </xdr:to>
    <xdr:pic>
      <xdr:nvPicPr>
        <xdr:cNvPr id="1364" name="Imagen 735" descr="ECO MK DOT TURQUOISE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8625" y="1255023525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847</xdr:row>
      <xdr:rowOff>28575</xdr:rowOff>
    </xdr:from>
    <xdr:to>
      <xdr:col>0</xdr:col>
      <xdr:colOff>1381125</xdr:colOff>
      <xdr:row>847</xdr:row>
      <xdr:rowOff>1343025</xdr:rowOff>
    </xdr:to>
    <xdr:pic>
      <xdr:nvPicPr>
        <xdr:cNvPr id="1365" name="Imagen 736" descr="Michael Michael Kors Eco MK Dot Halter Dress | Day | Fenwick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8625" y="1256509425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848</xdr:row>
      <xdr:rowOff>28575</xdr:rowOff>
    </xdr:from>
    <xdr:to>
      <xdr:col>0</xdr:col>
      <xdr:colOff>1381125</xdr:colOff>
      <xdr:row>848</xdr:row>
      <xdr:rowOff>1343025</xdr:rowOff>
    </xdr:to>
    <xdr:pic>
      <xdr:nvPicPr>
        <xdr:cNvPr id="1366" name="Imagen 736" descr="Michael Michael Kors Eco MK Dot Halter Dress | Day | Fenwick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8625" y="1257995325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849</xdr:row>
      <xdr:rowOff>28575</xdr:rowOff>
    </xdr:from>
    <xdr:to>
      <xdr:col>0</xdr:col>
      <xdr:colOff>1381125</xdr:colOff>
      <xdr:row>849</xdr:row>
      <xdr:rowOff>1343025</xdr:rowOff>
    </xdr:to>
    <xdr:pic>
      <xdr:nvPicPr>
        <xdr:cNvPr id="1367" name="Imagen 628" descr="Stretch-Viscose Ribbed Belted Cardigan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9100" y="12594812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850</xdr:row>
      <xdr:rowOff>19050</xdr:rowOff>
    </xdr:from>
    <xdr:to>
      <xdr:col>0</xdr:col>
      <xdr:colOff>1381125</xdr:colOff>
      <xdr:row>850</xdr:row>
      <xdr:rowOff>1333500</xdr:rowOff>
    </xdr:to>
    <xdr:pic>
      <xdr:nvPicPr>
        <xdr:cNvPr id="1368" name="Imagen 435" descr="Chain-Link Dot Chiffon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66725" y="12609576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853</xdr:row>
      <xdr:rowOff>19050</xdr:rowOff>
    </xdr:from>
    <xdr:to>
      <xdr:col>0</xdr:col>
      <xdr:colOff>1381125</xdr:colOff>
      <xdr:row>853</xdr:row>
      <xdr:rowOff>1333500</xdr:rowOff>
    </xdr:to>
    <xdr:pic>
      <xdr:nvPicPr>
        <xdr:cNvPr id="1369" name="Imagen 559" descr="MICHAEL KORS ΠΑΝΤΕΛΟΝΙ ΜΕ ΠΙΕΤΑ ΡΟΖ - MS93H3NB4H 657 | Gruppo Mossialos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85775" y="12654153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854</xdr:row>
      <xdr:rowOff>19050</xdr:rowOff>
    </xdr:from>
    <xdr:to>
      <xdr:col>0</xdr:col>
      <xdr:colOff>1381125</xdr:colOff>
      <xdr:row>854</xdr:row>
      <xdr:rowOff>1333500</xdr:rowOff>
    </xdr:to>
    <xdr:pic>
      <xdr:nvPicPr>
        <xdr:cNvPr id="1370" name="Imagen 559" descr="MICHAEL KORS ΠΑΝΤΕΛΟΝΙ ΜΕ ΠΙΕΤΑ ΡΟΖ - MS93H3NB4H 657 | Gruppo Mossialos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85775" y="12669012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860</xdr:row>
      <xdr:rowOff>28575</xdr:rowOff>
    </xdr:from>
    <xdr:to>
      <xdr:col>0</xdr:col>
      <xdr:colOff>1381125</xdr:colOff>
      <xdr:row>860</xdr:row>
      <xdr:rowOff>1343025</xdr:rowOff>
    </xdr:to>
    <xdr:pic>
      <xdr:nvPicPr>
        <xdr:cNvPr id="1371" name="Imagen 629" descr="Michael Kors MS94LSUB1Y-G48 | Skroutz.gr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47675" y="1275826125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861</xdr:row>
      <xdr:rowOff>57150</xdr:rowOff>
    </xdr:from>
    <xdr:to>
      <xdr:col>0</xdr:col>
      <xdr:colOff>1381125</xdr:colOff>
      <xdr:row>861</xdr:row>
      <xdr:rowOff>1314450</xdr:rowOff>
    </xdr:to>
    <xdr:pic>
      <xdr:nvPicPr>
        <xdr:cNvPr id="1372" name="Imagen 560" descr="tričko | regular fit Michael Kors | čierna | Gomez.sk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 t="10464" b="17151"/>
        <a:stretch>
          <a:fillRect/>
        </a:stretch>
      </xdr:blipFill>
      <xdr:spPr bwMode="auto">
        <a:xfrm>
          <a:off x="400050" y="1277340600"/>
          <a:ext cx="9810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862</xdr:row>
      <xdr:rowOff>57150</xdr:rowOff>
    </xdr:from>
    <xdr:to>
      <xdr:col>0</xdr:col>
      <xdr:colOff>1381125</xdr:colOff>
      <xdr:row>862</xdr:row>
      <xdr:rowOff>1314450</xdr:rowOff>
    </xdr:to>
    <xdr:pic>
      <xdr:nvPicPr>
        <xdr:cNvPr id="1373" name="Imagen 560" descr="tričko | regular fit Michael Kors | čierna | Gomez.sk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 t="10464" b="17151"/>
        <a:stretch>
          <a:fillRect/>
        </a:stretch>
      </xdr:blipFill>
      <xdr:spPr bwMode="auto">
        <a:xfrm>
          <a:off x="400050" y="1278826500"/>
          <a:ext cx="9810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864</xdr:row>
      <xdr:rowOff>19050</xdr:rowOff>
    </xdr:from>
    <xdr:to>
      <xdr:col>0</xdr:col>
      <xdr:colOff>1381125</xdr:colOff>
      <xdr:row>864</xdr:row>
      <xdr:rowOff>1333500</xdr:rowOff>
    </xdr:to>
    <xdr:pic>
      <xdr:nvPicPr>
        <xdr:cNvPr id="1374" name="Imagen 160" descr="Camiseta de tirantes acanalada de viscos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85775" y="12817602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865</xdr:row>
      <xdr:rowOff>19050</xdr:rowOff>
    </xdr:from>
    <xdr:to>
      <xdr:col>0</xdr:col>
      <xdr:colOff>1381125</xdr:colOff>
      <xdr:row>865</xdr:row>
      <xdr:rowOff>1333500</xdr:rowOff>
    </xdr:to>
    <xdr:pic>
      <xdr:nvPicPr>
        <xdr:cNvPr id="1375" name="Imagen 160" descr="Camiseta de tirantes acanalada de viscos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85775" y="12832461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866</xdr:row>
      <xdr:rowOff>19050</xdr:rowOff>
    </xdr:from>
    <xdr:to>
      <xdr:col>0</xdr:col>
      <xdr:colOff>1381125</xdr:colOff>
      <xdr:row>866</xdr:row>
      <xdr:rowOff>1333500</xdr:rowOff>
    </xdr:to>
    <xdr:pic>
      <xdr:nvPicPr>
        <xdr:cNvPr id="1376" name="Imagen 631" descr="Camiseta de tirantes acanalada de viscos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57200" y="1284732000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872</xdr:row>
      <xdr:rowOff>19050</xdr:rowOff>
    </xdr:from>
    <xdr:to>
      <xdr:col>0</xdr:col>
      <xdr:colOff>1381125</xdr:colOff>
      <xdr:row>872</xdr:row>
      <xdr:rowOff>1333500</xdr:rowOff>
    </xdr:to>
    <xdr:pic>
      <xdr:nvPicPr>
        <xdr:cNvPr id="1377" name="Imagen 1216" descr="Ribbed Stretch Viscose Ruffle-Trim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85775" y="12936474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873</xdr:row>
      <xdr:rowOff>19050</xdr:rowOff>
    </xdr:from>
    <xdr:to>
      <xdr:col>0</xdr:col>
      <xdr:colOff>1381125</xdr:colOff>
      <xdr:row>873</xdr:row>
      <xdr:rowOff>1333500</xdr:rowOff>
    </xdr:to>
    <xdr:pic>
      <xdr:nvPicPr>
        <xdr:cNvPr id="1378" name="Imagen 1216" descr="Ribbed Stretch Viscose Ruffle-Trim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85775" y="12951333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874</xdr:row>
      <xdr:rowOff>19050</xdr:rowOff>
    </xdr:from>
    <xdr:to>
      <xdr:col>0</xdr:col>
      <xdr:colOff>1381125</xdr:colOff>
      <xdr:row>874</xdr:row>
      <xdr:rowOff>1333500</xdr:rowOff>
    </xdr:to>
    <xdr:pic>
      <xdr:nvPicPr>
        <xdr:cNvPr id="1379" name="Imagen 311" descr="Ribbed Stretch Viscose Ruffle-Trim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85775" y="12966192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875</xdr:row>
      <xdr:rowOff>19050</xdr:rowOff>
    </xdr:from>
    <xdr:to>
      <xdr:col>0</xdr:col>
      <xdr:colOff>1381125</xdr:colOff>
      <xdr:row>875</xdr:row>
      <xdr:rowOff>1333500</xdr:rowOff>
    </xdr:to>
    <xdr:pic>
      <xdr:nvPicPr>
        <xdr:cNvPr id="1380" name="Imagen 311" descr="Ribbed Stretch Viscose Ruffle-Trim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85775" y="1298105100"/>
          <a:ext cx="8953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666750</xdr:colOff>
      <xdr:row>877</xdr:row>
      <xdr:rowOff>28575</xdr:rowOff>
    </xdr:from>
    <xdr:to>
      <xdr:col>0</xdr:col>
      <xdr:colOff>1247775</xdr:colOff>
      <xdr:row>877</xdr:row>
      <xdr:rowOff>1362075</xdr:rowOff>
    </xdr:to>
    <xdr:pic>
      <xdr:nvPicPr>
        <xdr:cNvPr id="1381" name="Imagen 630" descr="Michael Kors MS98YRDBCW-721 | Skroutz.gr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 t="7410"/>
        <a:stretch>
          <a:fillRect/>
        </a:stretch>
      </xdr:blipFill>
      <xdr:spPr bwMode="auto">
        <a:xfrm>
          <a:off x="666750" y="1301086425"/>
          <a:ext cx="5810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878</xdr:row>
      <xdr:rowOff>28575</xdr:rowOff>
    </xdr:from>
    <xdr:to>
      <xdr:col>0</xdr:col>
      <xdr:colOff>1285875</xdr:colOff>
      <xdr:row>878</xdr:row>
      <xdr:rowOff>1314450</xdr:rowOff>
    </xdr:to>
    <xdr:pic>
      <xdr:nvPicPr>
        <xdr:cNvPr id="1382" name="Imagen 561" descr="Женский черный комбинезон MICHAEL MICHAEL KORS купить в интернет-магазине  ЦУМ, арт. MS98YS06BZ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 l="20354" t="2866" r="19469" b="18051"/>
        <a:stretch>
          <a:fillRect/>
        </a:stretch>
      </xdr:blipFill>
      <xdr:spPr bwMode="auto">
        <a:xfrm>
          <a:off x="647700" y="1302572325"/>
          <a:ext cx="638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879</xdr:row>
      <xdr:rowOff>28575</xdr:rowOff>
    </xdr:from>
    <xdr:to>
      <xdr:col>0</xdr:col>
      <xdr:colOff>1285875</xdr:colOff>
      <xdr:row>879</xdr:row>
      <xdr:rowOff>1314450</xdr:rowOff>
    </xdr:to>
    <xdr:pic>
      <xdr:nvPicPr>
        <xdr:cNvPr id="1383" name="Imagen 561" descr="Женский черный комбинезон MICHAEL MICHAEL KORS купить в интернет-магазине  ЦУМ, арт. MS98YS06BZ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 l="20354" t="2866" r="19469" b="18051"/>
        <a:stretch>
          <a:fillRect/>
        </a:stretch>
      </xdr:blipFill>
      <xdr:spPr bwMode="auto">
        <a:xfrm>
          <a:off x="647700" y="1304058225"/>
          <a:ext cx="638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880</xdr:row>
      <xdr:rowOff>38100</xdr:rowOff>
    </xdr:from>
    <xdr:to>
      <xdr:col>0</xdr:col>
      <xdr:colOff>1381125</xdr:colOff>
      <xdr:row>880</xdr:row>
      <xdr:rowOff>1352550</xdr:rowOff>
    </xdr:to>
    <xdr:pic>
      <xdr:nvPicPr>
        <xdr:cNvPr id="1384" name="Imagen 634" descr="ms - Ολόσωμες Φόρμες | BestPrice.gr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76250" y="130555365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898</xdr:row>
      <xdr:rowOff>19050</xdr:rowOff>
    </xdr:from>
    <xdr:to>
      <xdr:col>0</xdr:col>
      <xdr:colOff>1381125</xdr:colOff>
      <xdr:row>898</xdr:row>
      <xdr:rowOff>1333500</xdr:rowOff>
    </xdr:to>
    <xdr:pic>
      <xdr:nvPicPr>
        <xdr:cNvPr id="1385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22808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899</xdr:row>
      <xdr:rowOff>19050</xdr:rowOff>
    </xdr:from>
    <xdr:to>
      <xdr:col>0</xdr:col>
      <xdr:colOff>1381125</xdr:colOff>
      <xdr:row>899</xdr:row>
      <xdr:rowOff>1333500</xdr:rowOff>
    </xdr:to>
    <xdr:pic>
      <xdr:nvPicPr>
        <xdr:cNvPr id="1386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37667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900</xdr:row>
      <xdr:rowOff>19050</xdr:rowOff>
    </xdr:from>
    <xdr:to>
      <xdr:col>0</xdr:col>
      <xdr:colOff>1381125</xdr:colOff>
      <xdr:row>900</xdr:row>
      <xdr:rowOff>1333500</xdr:rowOff>
    </xdr:to>
    <xdr:pic>
      <xdr:nvPicPr>
        <xdr:cNvPr id="1387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52526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901</xdr:row>
      <xdr:rowOff>19050</xdr:rowOff>
    </xdr:from>
    <xdr:to>
      <xdr:col>0</xdr:col>
      <xdr:colOff>1381125</xdr:colOff>
      <xdr:row>901</xdr:row>
      <xdr:rowOff>1333500</xdr:rowOff>
    </xdr:to>
    <xdr:pic>
      <xdr:nvPicPr>
        <xdr:cNvPr id="1388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67385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902</xdr:row>
      <xdr:rowOff>19050</xdr:rowOff>
    </xdr:from>
    <xdr:to>
      <xdr:col>0</xdr:col>
      <xdr:colOff>1381125</xdr:colOff>
      <xdr:row>902</xdr:row>
      <xdr:rowOff>1333500</xdr:rowOff>
    </xdr:to>
    <xdr:pic>
      <xdr:nvPicPr>
        <xdr:cNvPr id="1389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82244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903</xdr:row>
      <xdr:rowOff>19050</xdr:rowOff>
    </xdr:from>
    <xdr:to>
      <xdr:col>0</xdr:col>
      <xdr:colOff>1381125</xdr:colOff>
      <xdr:row>903</xdr:row>
      <xdr:rowOff>1333500</xdr:rowOff>
    </xdr:to>
    <xdr:pic>
      <xdr:nvPicPr>
        <xdr:cNvPr id="1390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97103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897</xdr:row>
      <xdr:rowOff>19050</xdr:rowOff>
    </xdr:from>
    <xdr:to>
      <xdr:col>0</xdr:col>
      <xdr:colOff>1381125</xdr:colOff>
      <xdr:row>897</xdr:row>
      <xdr:rowOff>1333500</xdr:rowOff>
    </xdr:to>
    <xdr:pic>
      <xdr:nvPicPr>
        <xdr:cNvPr id="1391" name="Imagen 391" descr="Michael Michael Kors Long Linen Blazer In Hemp | ModeSen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00050" y="13307949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914</xdr:row>
      <xdr:rowOff>19050</xdr:rowOff>
    </xdr:from>
    <xdr:to>
      <xdr:col>0</xdr:col>
      <xdr:colOff>1381125</xdr:colOff>
      <xdr:row>914</xdr:row>
      <xdr:rowOff>1333500</xdr:rowOff>
    </xdr:to>
    <xdr:pic>
      <xdr:nvPicPr>
        <xdr:cNvPr id="1392" name="Imagen 1053" descr="MICHAEL Michael Kors Short de sport Pride Heart Logo MU1304P23G Blanc  Regular Fit | Modivo.fr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66725" y="13560552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915</xdr:row>
      <xdr:rowOff>19050</xdr:rowOff>
    </xdr:from>
    <xdr:to>
      <xdr:col>0</xdr:col>
      <xdr:colOff>1381125</xdr:colOff>
      <xdr:row>915</xdr:row>
      <xdr:rowOff>1333500</xdr:rowOff>
    </xdr:to>
    <xdr:pic>
      <xdr:nvPicPr>
        <xdr:cNvPr id="1393" name="Imagen 1053" descr="MICHAEL Michael Kors Short de sport Pride Heart Logo MU1304P23G Blanc  Regular Fit | Modivo.fr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66725" y="13575411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916</xdr:row>
      <xdr:rowOff>19050</xdr:rowOff>
    </xdr:from>
    <xdr:to>
      <xdr:col>0</xdr:col>
      <xdr:colOff>1381125</xdr:colOff>
      <xdr:row>916</xdr:row>
      <xdr:rowOff>1333500</xdr:rowOff>
    </xdr:to>
    <xdr:pic>
      <xdr:nvPicPr>
        <xdr:cNvPr id="1394" name="Imagen 1053" descr="MICHAEL Michael Kors Short de sport Pride Heart Logo MU1304P23G Blanc  Regular Fit | Modivo.fr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66725" y="13590270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917</xdr:row>
      <xdr:rowOff>19050</xdr:rowOff>
    </xdr:from>
    <xdr:to>
      <xdr:col>0</xdr:col>
      <xdr:colOff>1381125</xdr:colOff>
      <xdr:row>917</xdr:row>
      <xdr:rowOff>1333500</xdr:rowOff>
    </xdr:to>
    <xdr:pic>
      <xdr:nvPicPr>
        <xdr:cNvPr id="1395" name="Imagen 286" descr="Leggings De Piel Sintétic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76250" y="13605129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918</xdr:row>
      <xdr:rowOff>19050</xdr:rowOff>
    </xdr:from>
    <xdr:to>
      <xdr:col>0</xdr:col>
      <xdr:colOff>1371600</xdr:colOff>
      <xdr:row>918</xdr:row>
      <xdr:rowOff>1333500</xdr:rowOff>
    </xdr:to>
    <xdr:pic>
      <xdr:nvPicPr>
        <xdr:cNvPr id="1396" name="Imagen 73" descr="Leggings De Piel Sintétic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00050" y="1361998800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919</xdr:row>
      <xdr:rowOff>19050</xdr:rowOff>
    </xdr:from>
    <xdr:to>
      <xdr:col>0</xdr:col>
      <xdr:colOff>1371600</xdr:colOff>
      <xdr:row>919</xdr:row>
      <xdr:rowOff>1333500</xdr:rowOff>
    </xdr:to>
    <xdr:pic>
      <xdr:nvPicPr>
        <xdr:cNvPr id="1397" name="Imagen 73" descr="Leggings De Piel Sintétic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00050" y="1363484700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920</xdr:row>
      <xdr:rowOff>19050</xdr:rowOff>
    </xdr:from>
    <xdr:to>
      <xdr:col>0</xdr:col>
      <xdr:colOff>1371600</xdr:colOff>
      <xdr:row>920</xdr:row>
      <xdr:rowOff>1333500</xdr:rowOff>
    </xdr:to>
    <xdr:pic>
      <xdr:nvPicPr>
        <xdr:cNvPr id="1398" name="Imagen 73" descr="Leggings De Piel Sintétic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00050" y="1364970600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921</xdr:row>
      <xdr:rowOff>19050</xdr:rowOff>
    </xdr:from>
    <xdr:to>
      <xdr:col>0</xdr:col>
      <xdr:colOff>1371600</xdr:colOff>
      <xdr:row>921</xdr:row>
      <xdr:rowOff>1333500</xdr:rowOff>
    </xdr:to>
    <xdr:pic>
      <xdr:nvPicPr>
        <xdr:cNvPr id="1399" name="Imagen 73" descr="Leggings De Piel Sintética Elástic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00050" y="1366456500"/>
          <a:ext cx="9715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927</xdr:row>
      <xdr:rowOff>19050</xdr:rowOff>
    </xdr:from>
    <xdr:to>
      <xdr:col>0</xdr:col>
      <xdr:colOff>1381125</xdr:colOff>
      <xdr:row>927</xdr:row>
      <xdr:rowOff>1333500</xdr:rowOff>
    </xdr:to>
    <xdr:pic>
      <xdr:nvPicPr>
        <xdr:cNvPr id="1400" name="Imagen 376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150" y="13753719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928</xdr:row>
      <xdr:rowOff>19050</xdr:rowOff>
    </xdr:from>
    <xdr:to>
      <xdr:col>0</xdr:col>
      <xdr:colOff>1381125</xdr:colOff>
      <xdr:row>928</xdr:row>
      <xdr:rowOff>1333500</xdr:rowOff>
    </xdr:to>
    <xdr:pic>
      <xdr:nvPicPr>
        <xdr:cNvPr id="1401" name="Imagen 376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150" y="13768578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929</xdr:row>
      <xdr:rowOff>19050</xdr:rowOff>
    </xdr:from>
    <xdr:to>
      <xdr:col>0</xdr:col>
      <xdr:colOff>1381125</xdr:colOff>
      <xdr:row>929</xdr:row>
      <xdr:rowOff>1333500</xdr:rowOff>
    </xdr:to>
    <xdr:pic>
      <xdr:nvPicPr>
        <xdr:cNvPr id="1402" name="Imagen 376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150" y="13783437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930</xdr:row>
      <xdr:rowOff>19050</xdr:rowOff>
    </xdr:from>
    <xdr:to>
      <xdr:col>0</xdr:col>
      <xdr:colOff>1381125</xdr:colOff>
      <xdr:row>930</xdr:row>
      <xdr:rowOff>1333500</xdr:rowOff>
    </xdr:to>
    <xdr:pic>
      <xdr:nvPicPr>
        <xdr:cNvPr id="1403" name="Imagen 376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150" y="13798296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931</xdr:row>
      <xdr:rowOff>19050</xdr:rowOff>
    </xdr:from>
    <xdr:to>
      <xdr:col>0</xdr:col>
      <xdr:colOff>1381125</xdr:colOff>
      <xdr:row>931</xdr:row>
      <xdr:rowOff>1333500</xdr:rowOff>
    </xdr:to>
    <xdr:pic>
      <xdr:nvPicPr>
        <xdr:cNvPr id="1404" name="Imagen 376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150" y="13813155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932</xdr:row>
      <xdr:rowOff>19050</xdr:rowOff>
    </xdr:from>
    <xdr:to>
      <xdr:col>0</xdr:col>
      <xdr:colOff>1381125</xdr:colOff>
      <xdr:row>932</xdr:row>
      <xdr:rowOff>1333500</xdr:rowOff>
    </xdr:to>
    <xdr:pic>
      <xdr:nvPicPr>
        <xdr:cNvPr id="1405" name="Imagen 80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6725" y="13828014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933</xdr:row>
      <xdr:rowOff>19050</xdr:rowOff>
    </xdr:from>
    <xdr:to>
      <xdr:col>0</xdr:col>
      <xdr:colOff>1381125</xdr:colOff>
      <xdr:row>933</xdr:row>
      <xdr:rowOff>1333500</xdr:rowOff>
    </xdr:to>
    <xdr:pic>
      <xdr:nvPicPr>
        <xdr:cNvPr id="1406" name="Imagen 80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6725" y="13842873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934</xdr:row>
      <xdr:rowOff>19050</xdr:rowOff>
    </xdr:from>
    <xdr:to>
      <xdr:col>0</xdr:col>
      <xdr:colOff>1381125</xdr:colOff>
      <xdr:row>934</xdr:row>
      <xdr:rowOff>1333500</xdr:rowOff>
    </xdr:to>
    <xdr:pic>
      <xdr:nvPicPr>
        <xdr:cNvPr id="1407" name="Imagen 80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6725" y="13857732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935</xdr:row>
      <xdr:rowOff>19050</xdr:rowOff>
    </xdr:from>
    <xdr:to>
      <xdr:col>0</xdr:col>
      <xdr:colOff>1381125</xdr:colOff>
      <xdr:row>935</xdr:row>
      <xdr:rowOff>1333500</xdr:rowOff>
    </xdr:to>
    <xdr:pic>
      <xdr:nvPicPr>
        <xdr:cNvPr id="1408" name="Imagen 80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6725" y="13872591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936</xdr:row>
      <xdr:rowOff>19050</xdr:rowOff>
    </xdr:from>
    <xdr:to>
      <xdr:col>0</xdr:col>
      <xdr:colOff>1381125</xdr:colOff>
      <xdr:row>936</xdr:row>
      <xdr:rowOff>1333500</xdr:rowOff>
    </xdr:to>
    <xdr:pic>
      <xdr:nvPicPr>
        <xdr:cNvPr id="1409" name="Imagen 80" descr="MICHAEL KORS: Jersey para mujer, Negro | Jersey Michael Kors MU16026CSN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6725" y="13887450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937</xdr:row>
      <xdr:rowOff>19050</xdr:rowOff>
    </xdr:from>
    <xdr:to>
      <xdr:col>0</xdr:col>
      <xdr:colOff>1381125</xdr:colOff>
      <xdr:row>937</xdr:row>
      <xdr:rowOff>1333500</xdr:rowOff>
    </xdr:to>
    <xdr:pic>
      <xdr:nvPicPr>
        <xdr:cNvPr id="1410" name="Imagen 1112" descr="MICHAEL KORS: Sudadera para mujer, Gris | Sudadera Michael Kors MU16045FNR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66725" y="13902309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938</xdr:row>
      <xdr:rowOff>19050</xdr:rowOff>
    </xdr:from>
    <xdr:to>
      <xdr:col>0</xdr:col>
      <xdr:colOff>1381125</xdr:colOff>
      <xdr:row>938</xdr:row>
      <xdr:rowOff>1333500</xdr:rowOff>
    </xdr:to>
    <xdr:pic>
      <xdr:nvPicPr>
        <xdr:cNvPr id="1411" name="Imagen 1112" descr="MICHAEL KORS: Sudadera para mujer, Gris | Sudadera Michael Kors MU16045FNR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66725" y="13917168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939</xdr:row>
      <xdr:rowOff>47625</xdr:rowOff>
    </xdr:from>
    <xdr:to>
      <xdr:col>0</xdr:col>
      <xdr:colOff>1381125</xdr:colOff>
      <xdr:row>939</xdr:row>
      <xdr:rowOff>1343025</xdr:rowOff>
    </xdr:to>
    <xdr:pic>
      <xdr:nvPicPr>
        <xdr:cNvPr id="1412" name="Imagen 639" descr="MICHAEL KORS: Jersey para mujer, Negro | Jersey Michael Kors MU1604S2H9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 l="13992" t="8334" r="14815" b="18520"/>
        <a:stretch>
          <a:fillRect/>
        </a:stretch>
      </xdr:blipFill>
      <xdr:spPr bwMode="auto">
        <a:xfrm>
          <a:off x="485775" y="1393231275"/>
          <a:ext cx="8953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1048</xdr:row>
      <xdr:rowOff>38100</xdr:rowOff>
    </xdr:from>
    <xdr:to>
      <xdr:col>0</xdr:col>
      <xdr:colOff>1381125</xdr:colOff>
      <xdr:row>1048</xdr:row>
      <xdr:rowOff>1352550</xdr:rowOff>
    </xdr:to>
    <xdr:pic>
      <xdr:nvPicPr>
        <xdr:cNvPr id="1413" name="Imagen 706" descr="Floral Eyelet Knotted Cutout Dress | Michael Kors Canada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155518485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1047</xdr:row>
      <xdr:rowOff>38100</xdr:rowOff>
    </xdr:from>
    <xdr:to>
      <xdr:col>0</xdr:col>
      <xdr:colOff>1381125</xdr:colOff>
      <xdr:row>1047</xdr:row>
      <xdr:rowOff>1352550</xdr:rowOff>
    </xdr:to>
    <xdr:pic>
      <xdr:nvPicPr>
        <xdr:cNvPr id="1414" name="Imagen 704" descr="Medallion Lace Dress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04825" y="155369895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1044</xdr:row>
      <xdr:rowOff>38100</xdr:rowOff>
    </xdr:from>
    <xdr:to>
      <xdr:col>0</xdr:col>
      <xdr:colOff>1381125</xdr:colOff>
      <xdr:row>1044</xdr:row>
      <xdr:rowOff>1352550</xdr:rowOff>
    </xdr:to>
    <xdr:pic>
      <xdr:nvPicPr>
        <xdr:cNvPr id="1415" name="Imagen 562" descr="MICHAEL Michael Kors Vestito estivo MU98XUXBMW Nero Regular Fit | Modivo.it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66725" y="154924125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1028</xdr:row>
      <xdr:rowOff>19050</xdr:rowOff>
    </xdr:from>
    <xdr:to>
      <xdr:col>0</xdr:col>
      <xdr:colOff>1381125</xdr:colOff>
      <xdr:row>1028</xdr:row>
      <xdr:rowOff>1333500</xdr:rowOff>
    </xdr:to>
    <xdr:pic>
      <xdr:nvPicPr>
        <xdr:cNvPr id="1416" name="Imagen 742" descr="MICHAEL KORS: Vestido para mujer, Rojo | Vestido Michael Kors MU28Y8Z63F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66725" y="15254478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1027</xdr:row>
      <xdr:rowOff>28575</xdr:rowOff>
    </xdr:from>
    <xdr:to>
      <xdr:col>0</xdr:col>
      <xdr:colOff>1333500</xdr:colOff>
      <xdr:row>1027</xdr:row>
      <xdr:rowOff>1343025</xdr:rowOff>
    </xdr:to>
    <xdr:pic>
      <xdr:nvPicPr>
        <xdr:cNvPr id="1417" name="Imagen 745" descr="Платье MICHAEL Michael Kors коричневое (MU2817Q5KZ) | MODNAFAMILIE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66725" y="15239714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1026</xdr:row>
      <xdr:rowOff>19050</xdr:rowOff>
    </xdr:from>
    <xdr:to>
      <xdr:col>0</xdr:col>
      <xdr:colOff>1381125</xdr:colOff>
      <xdr:row>1026</xdr:row>
      <xdr:rowOff>1333500</xdr:rowOff>
    </xdr:to>
    <xdr:pic>
      <xdr:nvPicPr>
        <xdr:cNvPr id="1418" name="Imagen 590" descr="Zebra Print Georgette Romp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38150" y="15224760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1025</xdr:row>
      <xdr:rowOff>28575</xdr:rowOff>
    </xdr:from>
    <xdr:to>
      <xdr:col>0</xdr:col>
      <xdr:colOff>1381125</xdr:colOff>
      <xdr:row>1025</xdr:row>
      <xdr:rowOff>1343025</xdr:rowOff>
    </xdr:to>
    <xdr:pic>
      <xdr:nvPicPr>
        <xdr:cNvPr id="1419" name="Imagen 744" descr="MICHAEL KORS ΦΟΡΕΜΑ ΛΑΙΜΟΚΟΨΗ ΣΤΡΑΣ ΒΟΛΑΝ ΚΟΚΚΙΝΟ - MU2814T5X1 609 | Gruppo  Mossialos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00050" y="1520999625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1024</xdr:row>
      <xdr:rowOff>28575</xdr:rowOff>
    </xdr:from>
    <xdr:to>
      <xdr:col>0</xdr:col>
      <xdr:colOff>1343025</xdr:colOff>
      <xdr:row>1024</xdr:row>
      <xdr:rowOff>1343025</xdr:rowOff>
    </xdr:to>
    <xdr:pic>
      <xdr:nvPicPr>
        <xdr:cNvPr id="1420" name="Imagen 741" descr="Φορεμα Turtle Nk Slit Midi Drs MU2813ECSN 214 cafe Καφέ L | SQUARE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76250" y="1519513725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1021</xdr:row>
      <xdr:rowOff>28575</xdr:rowOff>
    </xdr:from>
    <xdr:to>
      <xdr:col>0</xdr:col>
      <xdr:colOff>1381125</xdr:colOff>
      <xdr:row>1021</xdr:row>
      <xdr:rowOff>1343025</xdr:rowOff>
    </xdr:to>
    <xdr:pic>
      <xdr:nvPicPr>
        <xdr:cNvPr id="1421" name="Imagen 640" descr="MICHAEL Michael Kors Polo MU260EG4VR Nero Slim Fit | Modivo.it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76250" y="15150560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1020</xdr:row>
      <xdr:rowOff>19050</xdr:rowOff>
    </xdr:from>
    <xdr:to>
      <xdr:col>0</xdr:col>
      <xdr:colOff>1381125</xdr:colOff>
      <xdr:row>1020</xdr:row>
      <xdr:rowOff>1333500</xdr:rowOff>
    </xdr:to>
    <xdr:pic>
      <xdr:nvPicPr>
        <xdr:cNvPr id="1422" name="Imagen 474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38150" y="1513560600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1017</xdr:row>
      <xdr:rowOff>19050</xdr:rowOff>
    </xdr:from>
    <xdr:to>
      <xdr:col>0</xdr:col>
      <xdr:colOff>1381125</xdr:colOff>
      <xdr:row>1017</xdr:row>
      <xdr:rowOff>1333500</xdr:rowOff>
    </xdr:to>
    <xdr:pic>
      <xdr:nvPicPr>
        <xdr:cNvPr id="1423" name="Imagen 446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091029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1018</xdr:row>
      <xdr:rowOff>19050</xdr:rowOff>
    </xdr:from>
    <xdr:to>
      <xdr:col>0</xdr:col>
      <xdr:colOff>1381125</xdr:colOff>
      <xdr:row>1018</xdr:row>
      <xdr:rowOff>1333500</xdr:rowOff>
    </xdr:to>
    <xdr:pic>
      <xdr:nvPicPr>
        <xdr:cNvPr id="1424" name="Imagen 446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105888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1019</xdr:row>
      <xdr:rowOff>19050</xdr:rowOff>
    </xdr:from>
    <xdr:to>
      <xdr:col>0</xdr:col>
      <xdr:colOff>1381125</xdr:colOff>
      <xdr:row>1019</xdr:row>
      <xdr:rowOff>1333500</xdr:rowOff>
    </xdr:to>
    <xdr:pic>
      <xdr:nvPicPr>
        <xdr:cNvPr id="1425" name="Imagen 446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120747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1014</xdr:row>
      <xdr:rowOff>19050</xdr:rowOff>
    </xdr:from>
    <xdr:to>
      <xdr:col>0</xdr:col>
      <xdr:colOff>1381125</xdr:colOff>
      <xdr:row>1014</xdr:row>
      <xdr:rowOff>1333500</xdr:rowOff>
    </xdr:to>
    <xdr:pic>
      <xdr:nvPicPr>
        <xdr:cNvPr id="1426" name="Imagen 383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046452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1015</xdr:row>
      <xdr:rowOff>19050</xdr:rowOff>
    </xdr:from>
    <xdr:to>
      <xdr:col>0</xdr:col>
      <xdr:colOff>1381125</xdr:colOff>
      <xdr:row>1015</xdr:row>
      <xdr:rowOff>1333500</xdr:rowOff>
    </xdr:to>
    <xdr:pic>
      <xdr:nvPicPr>
        <xdr:cNvPr id="1427" name="Imagen 383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061311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1016</xdr:row>
      <xdr:rowOff>19050</xdr:rowOff>
    </xdr:from>
    <xdr:to>
      <xdr:col>0</xdr:col>
      <xdr:colOff>1381125</xdr:colOff>
      <xdr:row>1016</xdr:row>
      <xdr:rowOff>1333500</xdr:rowOff>
    </xdr:to>
    <xdr:pic>
      <xdr:nvPicPr>
        <xdr:cNvPr id="1428" name="Imagen 383" descr="Jersey De Mezcla De Lana Merin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66725" y="15076170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1010</xdr:row>
      <xdr:rowOff>19050</xdr:rowOff>
    </xdr:from>
    <xdr:to>
      <xdr:col>0</xdr:col>
      <xdr:colOff>1381125</xdr:colOff>
      <xdr:row>1010</xdr:row>
      <xdr:rowOff>1333500</xdr:rowOff>
    </xdr:to>
    <xdr:pic>
      <xdr:nvPicPr>
        <xdr:cNvPr id="1429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4987016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1011</xdr:row>
      <xdr:rowOff>19050</xdr:rowOff>
    </xdr:from>
    <xdr:to>
      <xdr:col>0</xdr:col>
      <xdr:colOff>1381125</xdr:colOff>
      <xdr:row>1011</xdr:row>
      <xdr:rowOff>1333500</xdr:rowOff>
    </xdr:to>
    <xdr:pic>
      <xdr:nvPicPr>
        <xdr:cNvPr id="1430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5001875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1012</xdr:row>
      <xdr:rowOff>19050</xdr:rowOff>
    </xdr:from>
    <xdr:to>
      <xdr:col>0</xdr:col>
      <xdr:colOff>1381125</xdr:colOff>
      <xdr:row>1012</xdr:row>
      <xdr:rowOff>1333500</xdr:rowOff>
    </xdr:to>
    <xdr:pic>
      <xdr:nvPicPr>
        <xdr:cNvPr id="1431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5016734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1013</xdr:row>
      <xdr:rowOff>19050</xdr:rowOff>
    </xdr:from>
    <xdr:to>
      <xdr:col>0</xdr:col>
      <xdr:colOff>1381125</xdr:colOff>
      <xdr:row>1013</xdr:row>
      <xdr:rowOff>1333500</xdr:rowOff>
    </xdr:to>
    <xdr:pic>
      <xdr:nvPicPr>
        <xdr:cNvPr id="1432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5031593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1008</xdr:row>
      <xdr:rowOff>19050</xdr:rowOff>
    </xdr:from>
    <xdr:to>
      <xdr:col>0</xdr:col>
      <xdr:colOff>1381125</xdr:colOff>
      <xdr:row>1008</xdr:row>
      <xdr:rowOff>1333500</xdr:rowOff>
    </xdr:to>
    <xdr:pic>
      <xdr:nvPicPr>
        <xdr:cNvPr id="1433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4957298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1009</xdr:row>
      <xdr:rowOff>19050</xdr:rowOff>
    </xdr:from>
    <xdr:to>
      <xdr:col>0</xdr:col>
      <xdr:colOff>1381125</xdr:colOff>
      <xdr:row>1009</xdr:row>
      <xdr:rowOff>1333500</xdr:rowOff>
    </xdr:to>
    <xdr:pic>
      <xdr:nvPicPr>
        <xdr:cNvPr id="1434" name="Imagen 354" descr="Cardigan MUJER Michael By Michael Kors MU260EE4VR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76225" y="1497215700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998</xdr:row>
      <xdr:rowOff>19050</xdr:rowOff>
    </xdr:from>
    <xdr:to>
      <xdr:col>0</xdr:col>
      <xdr:colOff>1381125</xdr:colOff>
      <xdr:row>998</xdr:row>
      <xdr:rowOff>1333500</xdr:rowOff>
    </xdr:to>
    <xdr:pic>
      <xdr:nvPicPr>
        <xdr:cNvPr id="1435" name="Imagen 290" descr="MICHAEL KORS: Polo para mujer, Nata | Polo Michael Kors MU260E8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00050" y="14808708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999</xdr:row>
      <xdr:rowOff>19050</xdr:rowOff>
    </xdr:from>
    <xdr:to>
      <xdr:col>0</xdr:col>
      <xdr:colOff>1381125</xdr:colOff>
      <xdr:row>999</xdr:row>
      <xdr:rowOff>1333500</xdr:rowOff>
    </xdr:to>
    <xdr:pic>
      <xdr:nvPicPr>
        <xdr:cNvPr id="1436" name="Imagen 290" descr="MICHAEL KORS: Polo para mujer, Nata | Polo Michael Kors MU260E8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00050" y="14823567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1000</xdr:row>
      <xdr:rowOff>19050</xdr:rowOff>
    </xdr:from>
    <xdr:to>
      <xdr:col>0</xdr:col>
      <xdr:colOff>1381125</xdr:colOff>
      <xdr:row>1000</xdr:row>
      <xdr:rowOff>1333500</xdr:rowOff>
    </xdr:to>
    <xdr:pic>
      <xdr:nvPicPr>
        <xdr:cNvPr id="1437" name="Imagen 290" descr="MICHAEL KORS: Polo para mujer, Nata | Polo Michael Kors MU260E8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00050" y="14838426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1001</xdr:row>
      <xdr:rowOff>19050</xdr:rowOff>
    </xdr:from>
    <xdr:to>
      <xdr:col>0</xdr:col>
      <xdr:colOff>1381125</xdr:colOff>
      <xdr:row>1001</xdr:row>
      <xdr:rowOff>1333500</xdr:rowOff>
    </xdr:to>
    <xdr:pic>
      <xdr:nvPicPr>
        <xdr:cNvPr id="1438" name="Imagen 290" descr="MICHAEL KORS: Polo para mujer, Nata | Polo Michael Kors MU260E833D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00050" y="148532850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996</xdr:row>
      <xdr:rowOff>19050</xdr:rowOff>
    </xdr:from>
    <xdr:to>
      <xdr:col>0</xdr:col>
      <xdr:colOff>1381125</xdr:colOff>
      <xdr:row>996</xdr:row>
      <xdr:rowOff>1333500</xdr:rowOff>
    </xdr:to>
    <xdr:pic>
      <xdr:nvPicPr>
        <xdr:cNvPr id="1439" name="Imagen 705" descr="Striped Metallic Knit Polo Shir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6250" y="14778990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997</xdr:row>
      <xdr:rowOff>19050</xdr:rowOff>
    </xdr:from>
    <xdr:to>
      <xdr:col>0</xdr:col>
      <xdr:colOff>1381125</xdr:colOff>
      <xdr:row>997</xdr:row>
      <xdr:rowOff>1333500</xdr:rowOff>
    </xdr:to>
    <xdr:pic>
      <xdr:nvPicPr>
        <xdr:cNvPr id="1440" name="Imagen 705" descr="Striped Metallic Knit Polo Shirt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6250" y="14793849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987</xdr:row>
      <xdr:rowOff>19050</xdr:rowOff>
    </xdr:from>
    <xdr:to>
      <xdr:col>0</xdr:col>
      <xdr:colOff>1381125</xdr:colOff>
      <xdr:row>987</xdr:row>
      <xdr:rowOff>1333500</xdr:rowOff>
    </xdr:to>
    <xdr:pic>
      <xdr:nvPicPr>
        <xdr:cNvPr id="1441" name="Imagen 161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6250" y="14645259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988</xdr:row>
      <xdr:rowOff>19050</xdr:rowOff>
    </xdr:from>
    <xdr:to>
      <xdr:col>0</xdr:col>
      <xdr:colOff>1381125</xdr:colOff>
      <xdr:row>988</xdr:row>
      <xdr:rowOff>1333500</xdr:rowOff>
    </xdr:to>
    <xdr:pic>
      <xdr:nvPicPr>
        <xdr:cNvPr id="1442" name="Imagen 161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6250" y="14660118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989</xdr:row>
      <xdr:rowOff>19050</xdr:rowOff>
    </xdr:from>
    <xdr:to>
      <xdr:col>0</xdr:col>
      <xdr:colOff>1381125</xdr:colOff>
      <xdr:row>989</xdr:row>
      <xdr:rowOff>1333500</xdr:rowOff>
    </xdr:to>
    <xdr:pic>
      <xdr:nvPicPr>
        <xdr:cNvPr id="1443" name="Imagen 161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6250" y="14674977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990</xdr:row>
      <xdr:rowOff>19050</xdr:rowOff>
    </xdr:from>
    <xdr:to>
      <xdr:col>0</xdr:col>
      <xdr:colOff>1381125</xdr:colOff>
      <xdr:row>990</xdr:row>
      <xdr:rowOff>1333500</xdr:rowOff>
    </xdr:to>
    <xdr:pic>
      <xdr:nvPicPr>
        <xdr:cNvPr id="1444" name="Imagen 161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6250" y="1468983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984</xdr:row>
      <xdr:rowOff>19050</xdr:rowOff>
    </xdr:from>
    <xdr:to>
      <xdr:col>0</xdr:col>
      <xdr:colOff>1381125</xdr:colOff>
      <xdr:row>984</xdr:row>
      <xdr:rowOff>1333500</xdr:rowOff>
    </xdr:to>
    <xdr:pic>
      <xdr:nvPicPr>
        <xdr:cNvPr id="1445" name="Imagen 668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8625" y="1460068200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985</xdr:row>
      <xdr:rowOff>19050</xdr:rowOff>
    </xdr:from>
    <xdr:to>
      <xdr:col>0</xdr:col>
      <xdr:colOff>1381125</xdr:colOff>
      <xdr:row>985</xdr:row>
      <xdr:rowOff>1333500</xdr:rowOff>
    </xdr:to>
    <xdr:pic>
      <xdr:nvPicPr>
        <xdr:cNvPr id="1446" name="Imagen 668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8625" y="1461554100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986</xdr:row>
      <xdr:rowOff>19050</xdr:rowOff>
    </xdr:from>
    <xdr:to>
      <xdr:col>0</xdr:col>
      <xdr:colOff>1381125</xdr:colOff>
      <xdr:row>986</xdr:row>
      <xdr:rowOff>1333500</xdr:rowOff>
    </xdr:to>
    <xdr:pic>
      <xdr:nvPicPr>
        <xdr:cNvPr id="1447" name="Imagen 668" descr="Outlet de Michael Kors: Jersey para mujer, Negro | Jersey Michael Kors  MU260DN4VR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8625" y="1463040000"/>
          <a:ext cx="952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982</xdr:row>
      <xdr:rowOff>19050</xdr:rowOff>
    </xdr:from>
    <xdr:to>
      <xdr:col>0</xdr:col>
      <xdr:colOff>1381125</xdr:colOff>
      <xdr:row>982</xdr:row>
      <xdr:rowOff>1333500</xdr:rowOff>
    </xdr:to>
    <xdr:pic>
      <xdr:nvPicPr>
        <xdr:cNvPr id="1448" name="Imagen 1072" descr="Ribbed Wool Blend Asymmetric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66725" y="14570964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983</xdr:row>
      <xdr:rowOff>19050</xdr:rowOff>
    </xdr:from>
    <xdr:to>
      <xdr:col>0</xdr:col>
      <xdr:colOff>1381125</xdr:colOff>
      <xdr:row>983</xdr:row>
      <xdr:rowOff>1333500</xdr:rowOff>
    </xdr:to>
    <xdr:pic>
      <xdr:nvPicPr>
        <xdr:cNvPr id="1449" name="Imagen 1072" descr="Ribbed Wool Blend Asymmetric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66725" y="14585823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981</xdr:row>
      <xdr:rowOff>28575</xdr:rowOff>
    </xdr:from>
    <xdr:to>
      <xdr:col>0</xdr:col>
      <xdr:colOff>1381125</xdr:colOff>
      <xdr:row>981</xdr:row>
      <xdr:rowOff>1343025</xdr:rowOff>
    </xdr:to>
    <xdr:pic>
      <xdr:nvPicPr>
        <xdr:cNvPr id="1450" name="Imagen 177" descr="Ribbed Wool Blend Asymmetric Sweat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76250" y="14556200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979</xdr:row>
      <xdr:rowOff>19050</xdr:rowOff>
    </xdr:from>
    <xdr:to>
      <xdr:col>0</xdr:col>
      <xdr:colOff>1381125</xdr:colOff>
      <xdr:row>979</xdr:row>
      <xdr:rowOff>1333500</xdr:rowOff>
    </xdr:to>
    <xdr:pic>
      <xdr:nvPicPr>
        <xdr:cNvPr id="1451" name="Imagen 428" descr="MICHAEL KORS: Capa para mujer, Negro | Capa Michael Kors MU260DA6JQ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66725" y="14526387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980</xdr:row>
      <xdr:rowOff>19050</xdr:rowOff>
    </xdr:from>
    <xdr:to>
      <xdr:col>0</xdr:col>
      <xdr:colOff>1381125</xdr:colOff>
      <xdr:row>980</xdr:row>
      <xdr:rowOff>1333500</xdr:rowOff>
    </xdr:to>
    <xdr:pic>
      <xdr:nvPicPr>
        <xdr:cNvPr id="1452" name="Imagen 428" descr="MICHAEL KORS: Capa para mujer, Negro | Capa Michael Kors MU260DA6JQ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66725" y="14541246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978</xdr:row>
      <xdr:rowOff>28575</xdr:rowOff>
    </xdr:from>
    <xdr:to>
      <xdr:col>0</xdr:col>
      <xdr:colOff>1381125</xdr:colOff>
      <xdr:row>978</xdr:row>
      <xdr:rowOff>1343025</xdr:rowOff>
    </xdr:to>
    <xdr:pic>
      <xdr:nvPicPr>
        <xdr:cNvPr id="1453" name="Imagen 111" descr="MICHAEL KORS: Capa para mujer, Negro | Capa Michael Kors MU260DA6JQ en 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76250" y="1451162325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974</xdr:row>
      <xdr:rowOff>19050</xdr:rowOff>
    </xdr:from>
    <xdr:to>
      <xdr:col>0</xdr:col>
      <xdr:colOff>1381125</xdr:colOff>
      <xdr:row>974</xdr:row>
      <xdr:rowOff>1333500</xdr:rowOff>
    </xdr:to>
    <xdr:pic>
      <xdr:nvPicPr>
        <xdr:cNvPr id="1454" name="Imagen 842" descr="MICHAEL KORS: Cárdigan para mujer, Negro | CÁRdigan Michael Kors MU260D833D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47675" y="14452092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975</xdr:row>
      <xdr:rowOff>19050</xdr:rowOff>
    </xdr:from>
    <xdr:to>
      <xdr:col>0</xdr:col>
      <xdr:colOff>1381125</xdr:colOff>
      <xdr:row>975</xdr:row>
      <xdr:rowOff>1333500</xdr:rowOff>
    </xdr:to>
    <xdr:pic>
      <xdr:nvPicPr>
        <xdr:cNvPr id="1455" name="Imagen 842" descr="MICHAEL KORS: Cárdigan para mujer, Negro | CÁRdigan Michael Kors MU260D833D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47675" y="14466951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976</xdr:row>
      <xdr:rowOff>19050</xdr:rowOff>
    </xdr:from>
    <xdr:to>
      <xdr:col>0</xdr:col>
      <xdr:colOff>1381125</xdr:colOff>
      <xdr:row>976</xdr:row>
      <xdr:rowOff>1333500</xdr:rowOff>
    </xdr:to>
    <xdr:pic>
      <xdr:nvPicPr>
        <xdr:cNvPr id="1456" name="Imagen 842" descr="MICHAEL KORS: Cárdigan para mujer, Negro | CÁRdigan Michael Kors MU260D833D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47675" y="14481810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977</xdr:row>
      <xdr:rowOff>19050</xdr:rowOff>
    </xdr:from>
    <xdr:to>
      <xdr:col>0</xdr:col>
      <xdr:colOff>1381125</xdr:colOff>
      <xdr:row>977</xdr:row>
      <xdr:rowOff>1333500</xdr:rowOff>
    </xdr:to>
    <xdr:pic>
      <xdr:nvPicPr>
        <xdr:cNvPr id="1457" name="Imagen 842" descr="MICHAEL KORS: Cárdigan para mujer, Negro | CÁRdigan Michael Kors MU260D833D 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47675" y="1449666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970</xdr:row>
      <xdr:rowOff>19050</xdr:rowOff>
    </xdr:from>
    <xdr:to>
      <xdr:col>0</xdr:col>
      <xdr:colOff>1381125</xdr:colOff>
      <xdr:row>970</xdr:row>
      <xdr:rowOff>1333500</xdr:rowOff>
    </xdr:to>
    <xdr:pic>
      <xdr:nvPicPr>
        <xdr:cNvPr id="1458" name="Imagen 416" descr="MICHAEL KORS: Top para mujer, Rosa | Top Michael Kors MU240E45Q3 en línea 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66725" y="1439265600"/>
          <a:ext cx="914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967</xdr:row>
      <xdr:rowOff>57150</xdr:rowOff>
    </xdr:from>
    <xdr:to>
      <xdr:col>0</xdr:col>
      <xdr:colOff>1381125</xdr:colOff>
      <xdr:row>967</xdr:row>
      <xdr:rowOff>1323975</xdr:rowOff>
    </xdr:to>
    <xdr:pic>
      <xdr:nvPicPr>
        <xdr:cNvPr id="1459" name="Imagen 739" descr="MICHAEL Michael Kors bluzka MU240CR7R3 damska kolor czarny gładka |  Answear.com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 l="31004" t="17732" r="3494" b="32558"/>
        <a:stretch>
          <a:fillRect/>
        </a:stretch>
      </xdr:blipFill>
      <xdr:spPr bwMode="auto">
        <a:xfrm>
          <a:off x="361950" y="143484600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963</xdr:row>
      <xdr:rowOff>19050</xdr:rowOff>
    </xdr:from>
    <xdr:to>
      <xdr:col>0</xdr:col>
      <xdr:colOff>1381125</xdr:colOff>
      <xdr:row>963</xdr:row>
      <xdr:rowOff>1333500</xdr:rowOff>
    </xdr:to>
    <xdr:pic>
      <xdr:nvPicPr>
        <xdr:cNvPr id="1460" name="Imagen 804" descr="Michael Kors - MU2207547X - Long Down Fitted Puffer - Muskoka Bay Clothin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61950" y="1428864300"/>
          <a:ext cx="1019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960</xdr:row>
      <xdr:rowOff>19050</xdr:rowOff>
    </xdr:from>
    <xdr:to>
      <xdr:col>0</xdr:col>
      <xdr:colOff>1381125</xdr:colOff>
      <xdr:row>960</xdr:row>
      <xdr:rowOff>1333500</xdr:rowOff>
    </xdr:to>
    <xdr:pic>
      <xdr:nvPicPr>
        <xdr:cNvPr id="1461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244066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961</xdr:row>
      <xdr:rowOff>19050</xdr:rowOff>
    </xdr:from>
    <xdr:to>
      <xdr:col>0</xdr:col>
      <xdr:colOff>1381125</xdr:colOff>
      <xdr:row>961</xdr:row>
      <xdr:rowOff>1333500</xdr:rowOff>
    </xdr:to>
    <xdr:pic>
      <xdr:nvPicPr>
        <xdr:cNvPr id="1462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258925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962</xdr:row>
      <xdr:rowOff>19050</xdr:rowOff>
    </xdr:from>
    <xdr:to>
      <xdr:col>0</xdr:col>
      <xdr:colOff>1381125</xdr:colOff>
      <xdr:row>962</xdr:row>
      <xdr:rowOff>1333500</xdr:rowOff>
    </xdr:to>
    <xdr:pic>
      <xdr:nvPicPr>
        <xdr:cNvPr id="1463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273784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957</xdr:row>
      <xdr:rowOff>19050</xdr:rowOff>
    </xdr:from>
    <xdr:to>
      <xdr:col>0</xdr:col>
      <xdr:colOff>1381125</xdr:colOff>
      <xdr:row>957</xdr:row>
      <xdr:rowOff>1333500</xdr:rowOff>
    </xdr:to>
    <xdr:pic>
      <xdr:nvPicPr>
        <xdr:cNvPr id="1464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199489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958</xdr:row>
      <xdr:rowOff>19050</xdr:rowOff>
    </xdr:from>
    <xdr:to>
      <xdr:col>0</xdr:col>
      <xdr:colOff>1381125</xdr:colOff>
      <xdr:row>958</xdr:row>
      <xdr:rowOff>1333500</xdr:rowOff>
    </xdr:to>
    <xdr:pic>
      <xdr:nvPicPr>
        <xdr:cNvPr id="1465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214348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959</xdr:row>
      <xdr:rowOff>19050</xdr:rowOff>
    </xdr:from>
    <xdr:to>
      <xdr:col>0</xdr:col>
      <xdr:colOff>1381125</xdr:colOff>
      <xdr:row>959</xdr:row>
      <xdr:rowOff>1333500</xdr:rowOff>
    </xdr:to>
    <xdr:pic>
      <xdr:nvPicPr>
        <xdr:cNvPr id="1466" name="Imagen 144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47675" y="142292070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956</xdr:row>
      <xdr:rowOff>19050</xdr:rowOff>
    </xdr:from>
    <xdr:to>
      <xdr:col>0</xdr:col>
      <xdr:colOff>1381125</xdr:colOff>
      <xdr:row>956</xdr:row>
      <xdr:rowOff>1333500</xdr:rowOff>
    </xdr:to>
    <xdr:pic>
      <xdr:nvPicPr>
        <xdr:cNvPr id="1467" name="Imagen 600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57200" y="1418463000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953</xdr:row>
      <xdr:rowOff>19050</xdr:rowOff>
    </xdr:from>
    <xdr:to>
      <xdr:col>0</xdr:col>
      <xdr:colOff>1381125</xdr:colOff>
      <xdr:row>953</xdr:row>
      <xdr:rowOff>1333500</xdr:rowOff>
    </xdr:to>
    <xdr:pic>
      <xdr:nvPicPr>
        <xdr:cNvPr id="1468" name="Imagen 600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57200" y="1414005300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954</xdr:row>
      <xdr:rowOff>19050</xdr:rowOff>
    </xdr:from>
    <xdr:to>
      <xdr:col>0</xdr:col>
      <xdr:colOff>1381125</xdr:colOff>
      <xdr:row>954</xdr:row>
      <xdr:rowOff>1333500</xdr:rowOff>
    </xdr:to>
    <xdr:pic>
      <xdr:nvPicPr>
        <xdr:cNvPr id="1469" name="Imagen 600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57200" y="1415491200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955</xdr:row>
      <xdr:rowOff>19050</xdr:rowOff>
    </xdr:from>
    <xdr:to>
      <xdr:col>0</xdr:col>
      <xdr:colOff>1381125</xdr:colOff>
      <xdr:row>955</xdr:row>
      <xdr:rowOff>1333500</xdr:rowOff>
    </xdr:to>
    <xdr:pic>
      <xdr:nvPicPr>
        <xdr:cNvPr id="1470" name="Imagen 600" descr="Outlet de Michael Kors: Chaqueta para mujer, Marfil | Chaqueta Michael Kors  MU2207447X en línea en GIGLIO.COM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57200" y="1416977100"/>
          <a:ext cx="923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950</xdr:row>
      <xdr:rowOff>19050</xdr:rowOff>
    </xdr:from>
    <xdr:to>
      <xdr:col>0</xdr:col>
      <xdr:colOff>1381125</xdr:colOff>
      <xdr:row>950</xdr:row>
      <xdr:rowOff>1333500</xdr:rowOff>
    </xdr:to>
    <xdr:pic>
      <xdr:nvPicPr>
        <xdr:cNvPr id="1471" name="Imagen 1068" descr="Chaqueta de estilo militar corta de crepé fusionad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6250" y="14095476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951</xdr:row>
      <xdr:rowOff>19050</xdr:rowOff>
    </xdr:from>
    <xdr:to>
      <xdr:col>0</xdr:col>
      <xdr:colOff>1381125</xdr:colOff>
      <xdr:row>951</xdr:row>
      <xdr:rowOff>1333500</xdr:rowOff>
    </xdr:to>
    <xdr:pic>
      <xdr:nvPicPr>
        <xdr:cNvPr id="1472" name="Imagen 1068" descr="Chaqueta de estilo militar corta de crepé fusionad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6250" y="14110335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952</xdr:row>
      <xdr:rowOff>19050</xdr:rowOff>
    </xdr:from>
    <xdr:to>
      <xdr:col>0</xdr:col>
      <xdr:colOff>1381125</xdr:colOff>
      <xdr:row>952</xdr:row>
      <xdr:rowOff>1333500</xdr:rowOff>
    </xdr:to>
    <xdr:pic>
      <xdr:nvPicPr>
        <xdr:cNvPr id="1473" name="Imagen 1068" descr="Chaqueta de estilo militar corta de crepé fusionado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6250" y="14125194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942</xdr:row>
      <xdr:rowOff>19050</xdr:rowOff>
    </xdr:from>
    <xdr:to>
      <xdr:col>0</xdr:col>
      <xdr:colOff>1371600</xdr:colOff>
      <xdr:row>942</xdr:row>
      <xdr:rowOff>1333500</xdr:rowOff>
    </xdr:to>
    <xdr:pic>
      <xdr:nvPicPr>
        <xdr:cNvPr id="1474" name="Imagen 1067" descr="Sleeveless gilet Michael Kors | Black | Gomez.pl/en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04825" y="13976604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943</xdr:row>
      <xdr:rowOff>19050</xdr:rowOff>
    </xdr:from>
    <xdr:to>
      <xdr:col>0</xdr:col>
      <xdr:colOff>1371600</xdr:colOff>
      <xdr:row>943</xdr:row>
      <xdr:rowOff>1333500</xdr:rowOff>
    </xdr:to>
    <xdr:pic>
      <xdr:nvPicPr>
        <xdr:cNvPr id="1475" name="Imagen 1067" descr="Sleeveless gilet Michael Kors | Black | Gomez.pl/en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04825" y="1399146300"/>
          <a:ext cx="8667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35</xdr:row>
      <xdr:rowOff>85725</xdr:rowOff>
    </xdr:from>
    <xdr:to>
      <xdr:col>0</xdr:col>
      <xdr:colOff>962025</xdr:colOff>
      <xdr:row>35</xdr:row>
      <xdr:rowOff>1066800</xdr:rowOff>
    </xdr:to>
    <xdr:pic>
      <xdr:nvPicPr>
        <xdr:cNvPr id="1476" name="Immagine 705" descr="MICHAEL Michael Kors Borsetta Slater 30S2L04M1L Beige | Modivo.it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 l="13750" t="15421" r="11250" b="14487"/>
        <a:stretch>
          <a:fillRect/>
        </a:stretch>
      </xdr:blipFill>
      <xdr:spPr bwMode="auto">
        <a:xfrm>
          <a:off x="104775" y="50015775"/>
          <a:ext cx="8572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</xdr:row>
      <xdr:rowOff>180975</xdr:rowOff>
    </xdr:from>
    <xdr:to>
      <xdr:col>0</xdr:col>
      <xdr:colOff>1238250</xdr:colOff>
      <xdr:row>18</xdr:row>
      <xdr:rowOff>1028700</xdr:rowOff>
    </xdr:to>
    <xdr:pic>
      <xdr:nvPicPr>
        <xdr:cNvPr id="1477" name="Immagine 706" descr="Portafoglio Jet Set Con Logo Per Smartphone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 l="-685" t="56853" r="685" b="508"/>
        <a:stretch>
          <a:fillRect/>
        </a:stretch>
      </xdr:blipFill>
      <xdr:spPr bwMode="auto">
        <a:xfrm>
          <a:off x="47625" y="24850725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59</xdr:row>
      <xdr:rowOff>304800</xdr:rowOff>
    </xdr:from>
    <xdr:to>
      <xdr:col>0</xdr:col>
      <xdr:colOff>1095375</xdr:colOff>
      <xdr:row>59</xdr:row>
      <xdr:rowOff>971550</xdr:rowOff>
    </xdr:to>
    <xdr:pic>
      <xdr:nvPicPr>
        <xdr:cNvPr id="1478" name="Immagine 708" descr="MICHAEL Michael Kors Sneakers Keating 42S1KEFS2B Bianco | Modivo.it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 t="24057" b="24055"/>
        <a:stretch>
          <a:fillRect/>
        </a:stretch>
      </xdr:blipFill>
      <xdr:spPr bwMode="auto">
        <a:xfrm>
          <a:off x="123825" y="85896450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48</xdr:row>
      <xdr:rowOff>152400</xdr:rowOff>
    </xdr:from>
    <xdr:to>
      <xdr:col>0</xdr:col>
      <xdr:colOff>1066800</xdr:colOff>
      <xdr:row>48</xdr:row>
      <xdr:rowOff>1076325</xdr:rowOff>
    </xdr:to>
    <xdr:pic>
      <xdr:nvPicPr>
        <xdr:cNvPr id="1479" name="Immagine 709" descr="Michael Michael Kors Alistair Lace-up Boot In Black | ModeSens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 t="37930"/>
        <a:stretch>
          <a:fillRect/>
        </a:stretch>
      </xdr:blipFill>
      <xdr:spPr bwMode="auto">
        <a:xfrm>
          <a:off x="104775" y="6939915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49</xdr:row>
      <xdr:rowOff>152400</xdr:rowOff>
    </xdr:from>
    <xdr:to>
      <xdr:col>0</xdr:col>
      <xdr:colOff>1066800</xdr:colOff>
      <xdr:row>49</xdr:row>
      <xdr:rowOff>1076325</xdr:rowOff>
    </xdr:to>
    <xdr:pic>
      <xdr:nvPicPr>
        <xdr:cNvPr id="1480" name="Immagine 710" descr="Michael Michael Kors Alistair Lace-up Boot In Black | ModeSens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 t="37930"/>
        <a:stretch>
          <a:fillRect/>
        </a:stretch>
      </xdr:blipFill>
      <xdr:spPr bwMode="auto">
        <a:xfrm>
          <a:off x="104775" y="7088505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63</xdr:row>
      <xdr:rowOff>76200</xdr:rowOff>
    </xdr:from>
    <xdr:to>
      <xdr:col>0</xdr:col>
      <xdr:colOff>1038225</xdr:colOff>
      <xdr:row>63</xdr:row>
      <xdr:rowOff>981075</xdr:rowOff>
    </xdr:to>
    <xdr:pic>
      <xdr:nvPicPr>
        <xdr:cNvPr id="1481" name="Immagine 711" descr="Sneakers MICHAEL Michael Kors Georgie Trainer 43T2GEFS3D Optic White |  it.eschuhe.ch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2875" y="91611450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50</xdr:row>
      <xdr:rowOff>180975</xdr:rowOff>
    </xdr:from>
    <xdr:to>
      <xdr:col>0</xdr:col>
      <xdr:colOff>990600</xdr:colOff>
      <xdr:row>50</xdr:row>
      <xdr:rowOff>1038225</xdr:rowOff>
    </xdr:to>
    <xdr:pic>
      <xdr:nvPicPr>
        <xdr:cNvPr id="1482" name="Immagine 712" descr="MICHAEL Michael Kors Scarpe Zelda Bootie 40F2ZMFE5D Nero | Modivo.it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 t="10696" b="16743"/>
        <a:stretch>
          <a:fillRect/>
        </a:stretch>
      </xdr:blipFill>
      <xdr:spPr bwMode="auto">
        <a:xfrm>
          <a:off x="104775" y="72399525"/>
          <a:ext cx="885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51</xdr:row>
      <xdr:rowOff>200025</xdr:rowOff>
    </xdr:from>
    <xdr:to>
      <xdr:col>0</xdr:col>
      <xdr:colOff>1057275</xdr:colOff>
      <xdr:row>51</xdr:row>
      <xdr:rowOff>962025</xdr:rowOff>
    </xdr:to>
    <xdr:pic>
      <xdr:nvPicPr>
        <xdr:cNvPr id="1483" name="Immagine 713" descr="Stivale Zelda in similpelle scamosciata e sherpa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 l="9468" t="44298" r="8284" b="4825"/>
        <a:stretch>
          <a:fillRect/>
        </a:stretch>
      </xdr:blipFill>
      <xdr:spPr bwMode="auto">
        <a:xfrm>
          <a:off x="142875" y="73904475"/>
          <a:ext cx="914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27</xdr:row>
      <xdr:rowOff>66675</xdr:rowOff>
    </xdr:from>
    <xdr:to>
      <xdr:col>0</xdr:col>
      <xdr:colOff>1104900</xdr:colOff>
      <xdr:row>27</xdr:row>
      <xdr:rowOff>1076325</xdr:rowOff>
    </xdr:to>
    <xdr:pic>
      <xdr:nvPicPr>
        <xdr:cNvPr id="1484" name="Imagen 9" descr="ブランドプラス / マイケルコース MICHAEL KORS JET SET ラウンドファスナー 長財布 ブランド 財布 レディース  34H1GT9E8B 149 VANILLA-ACRN ホワイト系 ブラウン系 gsw-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85725" y="3810952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55</xdr:row>
      <xdr:rowOff>142875</xdr:rowOff>
    </xdr:from>
    <xdr:to>
      <xdr:col>0</xdr:col>
      <xdr:colOff>1104900</xdr:colOff>
      <xdr:row>55</xdr:row>
      <xdr:rowOff>971550</xdr:rowOff>
    </xdr:to>
    <xdr:pic>
      <xdr:nvPicPr>
        <xdr:cNvPr id="1485" name="Immagine 716" descr="MICHAEL Michael Kors Scarpe stiletto Izzy Flex Pump 40T2IZMP1L Beige |  Modivo.it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 t="17436" b="13333"/>
        <a:stretch>
          <a:fillRect/>
        </a:stretch>
      </xdr:blipFill>
      <xdr:spPr bwMode="auto">
        <a:xfrm>
          <a:off x="200025" y="797909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57</xdr:row>
      <xdr:rowOff>142875</xdr:rowOff>
    </xdr:from>
    <xdr:to>
      <xdr:col>0</xdr:col>
      <xdr:colOff>1104900</xdr:colOff>
      <xdr:row>57</xdr:row>
      <xdr:rowOff>971550</xdr:rowOff>
    </xdr:to>
    <xdr:pic>
      <xdr:nvPicPr>
        <xdr:cNvPr id="1486" name="Immagine 717" descr="MICHAEL Michael Kors Scarpe stiletto Izzy Flex Pump 40T2IZMP1L Beige |  Modivo.it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 t="17436" b="13333"/>
        <a:stretch>
          <a:fillRect/>
        </a:stretch>
      </xdr:blipFill>
      <xdr:spPr bwMode="auto">
        <a:xfrm>
          <a:off x="200025" y="827627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58</xdr:row>
      <xdr:rowOff>142875</xdr:rowOff>
    </xdr:from>
    <xdr:to>
      <xdr:col>0</xdr:col>
      <xdr:colOff>1104900</xdr:colOff>
      <xdr:row>58</xdr:row>
      <xdr:rowOff>971550</xdr:rowOff>
    </xdr:to>
    <xdr:pic>
      <xdr:nvPicPr>
        <xdr:cNvPr id="1487" name="Immagine 718" descr="MICHAEL Michael Kors Scarpe stiletto Izzy Flex Pump 40T2IZMP1L Beige |  Modivo.it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 t="17436" b="13333"/>
        <a:stretch>
          <a:fillRect/>
        </a:stretch>
      </xdr:blipFill>
      <xdr:spPr bwMode="auto">
        <a:xfrm>
          <a:off x="200025" y="842486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60</xdr:row>
      <xdr:rowOff>38100</xdr:rowOff>
    </xdr:from>
    <xdr:to>
      <xdr:col>0</xdr:col>
      <xdr:colOff>1104900</xdr:colOff>
      <xdr:row>60</xdr:row>
      <xdr:rowOff>1019175</xdr:rowOff>
    </xdr:to>
    <xdr:pic>
      <xdr:nvPicPr>
        <xdr:cNvPr id="1488" name="dimg_343" descr="Sneakers MICHAEL Michael Kors Dash Trainer 43S2DAFS1D Black | escarpe.it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7625" y="87115650"/>
          <a:ext cx="1057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61</xdr:row>
      <xdr:rowOff>38100</xdr:rowOff>
    </xdr:from>
    <xdr:to>
      <xdr:col>0</xdr:col>
      <xdr:colOff>1104900</xdr:colOff>
      <xdr:row>61</xdr:row>
      <xdr:rowOff>1019175</xdr:rowOff>
    </xdr:to>
    <xdr:pic>
      <xdr:nvPicPr>
        <xdr:cNvPr id="1489" name="dimg_343" descr="Sneakers MICHAEL Michael Kors Dash Trainer 43S2DAFS1D Black | escarpe.it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7625" y="88601550"/>
          <a:ext cx="1057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66</xdr:row>
      <xdr:rowOff>228600</xdr:rowOff>
    </xdr:from>
    <xdr:to>
      <xdr:col>0</xdr:col>
      <xdr:colOff>1104900</xdr:colOff>
      <xdr:row>66</xdr:row>
      <xdr:rowOff>933450</xdr:rowOff>
    </xdr:to>
    <xdr:pic>
      <xdr:nvPicPr>
        <xdr:cNvPr id="1490" name="dimg_23" descr="Jenkins Mixed-Media Trainer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 t="54614"/>
        <a:stretch>
          <a:fillRect/>
        </a:stretch>
      </xdr:blipFill>
      <xdr:spPr bwMode="auto">
        <a:xfrm>
          <a:off x="76200" y="9622155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52</xdr:row>
      <xdr:rowOff>47625</xdr:rowOff>
    </xdr:from>
    <xdr:to>
      <xdr:col>0</xdr:col>
      <xdr:colOff>1038225</xdr:colOff>
      <xdr:row>52</xdr:row>
      <xdr:rowOff>962025</xdr:rowOff>
    </xdr:to>
    <xdr:pic>
      <xdr:nvPicPr>
        <xdr:cNvPr id="1491" name="dimg_243" descr="Michael Kors womens Brown izzy flex pump 40T2IZMP1B-200 - Vilbury London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23825" y="752379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53</xdr:row>
      <xdr:rowOff>47625</xdr:rowOff>
    </xdr:from>
    <xdr:to>
      <xdr:col>0</xdr:col>
      <xdr:colOff>1038225</xdr:colOff>
      <xdr:row>53</xdr:row>
      <xdr:rowOff>962025</xdr:rowOff>
    </xdr:to>
    <xdr:pic>
      <xdr:nvPicPr>
        <xdr:cNvPr id="1492" name="dimg_243" descr="Michael Kors womens Brown izzy flex pump 40T2IZMP1B-200 - Vilbury London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23825" y="767238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54</xdr:row>
      <xdr:rowOff>47625</xdr:rowOff>
    </xdr:from>
    <xdr:to>
      <xdr:col>0</xdr:col>
      <xdr:colOff>1038225</xdr:colOff>
      <xdr:row>54</xdr:row>
      <xdr:rowOff>962025</xdr:rowOff>
    </xdr:to>
    <xdr:pic>
      <xdr:nvPicPr>
        <xdr:cNvPr id="1493" name="dimg_243" descr="Michael Kors womens Brown izzy flex pump 40T2IZMP1B-200 - Vilbury London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23825" y="782097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56</xdr:row>
      <xdr:rowOff>123825</xdr:rowOff>
    </xdr:from>
    <xdr:to>
      <xdr:col>0</xdr:col>
      <xdr:colOff>942975</xdr:colOff>
      <xdr:row>56</xdr:row>
      <xdr:rowOff>1019175</xdr:rowOff>
    </xdr:to>
    <xdr:pic>
      <xdr:nvPicPr>
        <xdr:cNvPr id="1494" name="dimg_373" descr="Michael Kors Pump Camel dames (40T2IZMP1L222 Izzy Flex Pump - 40T2IZMP1L222  Izzy Flex Pump) - Rigi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 l="23273" r="16364"/>
        <a:stretch>
          <a:fillRect/>
        </a:stretch>
      </xdr:blipFill>
      <xdr:spPr bwMode="auto">
        <a:xfrm>
          <a:off x="142875" y="81257775"/>
          <a:ext cx="800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62</xdr:row>
      <xdr:rowOff>142875</xdr:rowOff>
    </xdr:from>
    <xdr:to>
      <xdr:col>0</xdr:col>
      <xdr:colOff>1085850</xdr:colOff>
      <xdr:row>62</xdr:row>
      <xdr:rowOff>942975</xdr:rowOff>
    </xdr:to>
    <xdr:pic>
      <xdr:nvPicPr>
        <xdr:cNvPr id="1495" name="dimg_369" descr="MICHAEL Michael Kors Sneakersy Georgie Trainer 43T2GEFS3D Biał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90500" y="90192225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64</xdr:row>
      <xdr:rowOff>142875</xdr:rowOff>
    </xdr:from>
    <xdr:to>
      <xdr:col>0</xdr:col>
      <xdr:colOff>1085850</xdr:colOff>
      <xdr:row>64</xdr:row>
      <xdr:rowOff>942975</xdr:rowOff>
    </xdr:to>
    <xdr:pic>
      <xdr:nvPicPr>
        <xdr:cNvPr id="1496" name="dimg_369" descr="MICHAEL Michael Kors Sneakersy Georgie Trainer 43T2GEFS3D Biał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90500" y="93164025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65</xdr:row>
      <xdr:rowOff>142875</xdr:rowOff>
    </xdr:from>
    <xdr:to>
      <xdr:col>0</xdr:col>
      <xdr:colOff>1085850</xdr:colOff>
      <xdr:row>65</xdr:row>
      <xdr:rowOff>942975</xdr:rowOff>
    </xdr:to>
    <xdr:pic>
      <xdr:nvPicPr>
        <xdr:cNvPr id="1497" name="dimg_369" descr="MICHAEL Michael Kors Sneakersy Georgie Trainer 43T2GEFS3D Biały - Ceny i  opinie - Ceneo.pl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90500" y="94649925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39</xdr:row>
      <xdr:rowOff>104775</xdr:rowOff>
    </xdr:from>
    <xdr:to>
      <xdr:col>0</xdr:col>
      <xdr:colOff>1181100</xdr:colOff>
      <xdr:row>39</xdr:row>
      <xdr:rowOff>1104900</xdr:rowOff>
    </xdr:to>
    <xdr:pic>
      <xdr:nvPicPr>
        <xdr:cNvPr id="1498" name="dimg_332" descr="MICHAEL KORS(マイケルコース) / PRIDE/カプセル/パッカブルトート/レインボーロゴ/トートバッグ/PVC/33U1LHST9B |  中古品の販売・通販ならセカンドストリート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775" y="55978425"/>
          <a:ext cx="10763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32</xdr:row>
      <xdr:rowOff>123825</xdr:rowOff>
    </xdr:from>
    <xdr:to>
      <xdr:col>0</xdr:col>
      <xdr:colOff>1143000</xdr:colOff>
      <xdr:row>32</xdr:row>
      <xdr:rowOff>1057275</xdr:rowOff>
    </xdr:to>
    <xdr:pic>
      <xdr:nvPicPr>
        <xdr:cNvPr id="1499" name="dimg_8" descr="Michael Kors All-Over Graphic Printed Bi-Fold Wallet – Cettire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 l="21545" t="18050" r="21138" b="16096"/>
        <a:stretch>
          <a:fillRect/>
        </a:stretch>
      </xdr:blipFill>
      <xdr:spPr bwMode="auto">
        <a:xfrm>
          <a:off x="180975" y="45596175"/>
          <a:ext cx="962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</xdr:row>
      <xdr:rowOff>66675</xdr:rowOff>
    </xdr:from>
    <xdr:to>
      <xdr:col>0</xdr:col>
      <xdr:colOff>1095375</xdr:colOff>
      <xdr:row>31</xdr:row>
      <xdr:rowOff>1028700</xdr:rowOff>
    </xdr:to>
    <xdr:pic>
      <xdr:nvPicPr>
        <xdr:cNvPr id="1500" name="dimg_333" descr="MICHAEL KORS HUDSON MK MONOGRAM LOGO BILLFOLD WALLET 39F1LHDF1V | eBay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23825" y="44053125"/>
          <a:ext cx="9715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314325</xdr:rowOff>
    </xdr:from>
    <xdr:to>
      <xdr:col>0</xdr:col>
      <xdr:colOff>1114425</xdr:colOff>
      <xdr:row>24</xdr:row>
      <xdr:rowOff>952500</xdr:rowOff>
    </xdr:to>
    <xdr:pic>
      <xdr:nvPicPr>
        <xdr:cNvPr id="1501" name="dimg_10" descr="MICHAEL Michael Kors 34F2SJ6D0J-HRI BLU MLTI Blau - Kostenloser Versand |  Spartoo.de ! - Taschen Geldbeutel Damen 47,00 €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 t="20888" b="22223"/>
        <a:stretch>
          <a:fillRect/>
        </a:stretch>
      </xdr:blipFill>
      <xdr:spPr bwMode="auto">
        <a:xfrm>
          <a:off x="0" y="33899475"/>
          <a:ext cx="11144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17</xdr:row>
      <xdr:rowOff>85725</xdr:rowOff>
    </xdr:from>
    <xdr:to>
      <xdr:col>0</xdr:col>
      <xdr:colOff>962025</xdr:colOff>
      <xdr:row>17</xdr:row>
      <xdr:rowOff>1057275</xdr:rowOff>
    </xdr:to>
    <xdr:pic>
      <xdr:nvPicPr>
        <xdr:cNvPr id="1502" name="Imagen 5" descr="Leather Bag Charm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 l="24622" t="21225" r="26135" b="21223"/>
        <a:stretch>
          <a:fillRect/>
        </a:stretch>
      </xdr:blipFill>
      <xdr:spPr bwMode="auto">
        <a:xfrm>
          <a:off x="342900" y="23269575"/>
          <a:ext cx="619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</xdr:row>
      <xdr:rowOff>142875</xdr:rowOff>
    </xdr:from>
    <xdr:to>
      <xdr:col>0</xdr:col>
      <xdr:colOff>1114425</xdr:colOff>
      <xdr:row>15</xdr:row>
      <xdr:rowOff>1009650</xdr:rowOff>
    </xdr:to>
    <xdr:pic>
      <xdr:nvPicPr>
        <xdr:cNvPr id="1503" name="Immagine 735" descr="마이클코어스-마이클코어스 모노그램 가죽 노트북 케이스 32F2GTMN7B | TRENBE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 t="19388" b="18878"/>
        <a:stretch>
          <a:fillRect/>
        </a:stretch>
      </xdr:blipFill>
      <xdr:spPr bwMode="auto">
        <a:xfrm>
          <a:off x="9525" y="20354925"/>
          <a:ext cx="1104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</xdr:row>
      <xdr:rowOff>114300</xdr:rowOff>
    </xdr:from>
    <xdr:to>
      <xdr:col>0</xdr:col>
      <xdr:colOff>1190625</xdr:colOff>
      <xdr:row>16</xdr:row>
      <xdr:rowOff>1019175</xdr:rowOff>
    </xdr:to>
    <xdr:pic>
      <xdr:nvPicPr>
        <xdr:cNvPr id="1504" name="Immagine 736" descr="Jet Set Metallic Logo Stripe 13 Inch Laptop Case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 l="13219" t="53419" r="13794" b="7693"/>
        <a:stretch>
          <a:fillRect/>
        </a:stretch>
      </xdr:blipFill>
      <xdr:spPr bwMode="auto">
        <a:xfrm>
          <a:off x="66675" y="21812250"/>
          <a:ext cx="11239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19</xdr:row>
      <xdr:rowOff>200025</xdr:rowOff>
    </xdr:from>
    <xdr:to>
      <xdr:col>0</xdr:col>
      <xdr:colOff>1114425</xdr:colOff>
      <xdr:row>19</xdr:row>
      <xdr:rowOff>885825</xdr:rowOff>
    </xdr:to>
    <xdr:pic>
      <xdr:nvPicPr>
        <xdr:cNvPr id="1505" name="Immagine 737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 l="14401" t="6720" r="13596" b="7834"/>
        <a:stretch>
          <a:fillRect/>
        </a:stretch>
      </xdr:blipFill>
      <xdr:spPr bwMode="auto">
        <a:xfrm>
          <a:off x="304800" y="26355675"/>
          <a:ext cx="809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</xdr:row>
      <xdr:rowOff>104775</xdr:rowOff>
    </xdr:from>
    <xdr:to>
      <xdr:col>0</xdr:col>
      <xdr:colOff>1095375</xdr:colOff>
      <xdr:row>20</xdr:row>
      <xdr:rowOff>1104900</xdr:rowOff>
    </xdr:to>
    <xdr:pic>
      <xdr:nvPicPr>
        <xdr:cNvPr id="1506" name="Imagen 7" descr="비아델루쏘]키 체인 카드 지갑 34F2G7PD1L 187 : 롯데백화점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85725" y="27746325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23</xdr:row>
      <xdr:rowOff>28575</xdr:rowOff>
    </xdr:from>
    <xdr:to>
      <xdr:col>0</xdr:col>
      <xdr:colOff>1209675</xdr:colOff>
      <xdr:row>23</xdr:row>
      <xdr:rowOff>1104900</xdr:rowOff>
    </xdr:to>
    <xdr:pic>
      <xdr:nvPicPr>
        <xdr:cNvPr id="1507" name="Immagine 739" descr="Michael Kors 34F2GT9N5L JET SET CHARM AirPods Pro case Black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 l="15897" t="21796" r="15897" b="22649"/>
        <a:stretch>
          <a:fillRect/>
        </a:stretch>
      </xdr:blipFill>
      <xdr:spPr bwMode="auto">
        <a:xfrm>
          <a:off x="104775" y="32127825"/>
          <a:ext cx="1104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21</xdr:row>
      <xdr:rowOff>47625</xdr:rowOff>
    </xdr:from>
    <xdr:to>
      <xdr:col>0</xdr:col>
      <xdr:colOff>1000125</xdr:colOff>
      <xdr:row>21</xdr:row>
      <xdr:rowOff>981075</xdr:rowOff>
    </xdr:to>
    <xdr:pic>
      <xdr:nvPicPr>
        <xdr:cNvPr id="1508" name="dimg_9" descr="MICHAEL Michael Kors 34F2GT9D5L-OLIVE Verde - Malas Porta-moedas Mulher  95,00 €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6200" y="2917507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180975</xdr:rowOff>
    </xdr:from>
    <xdr:to>
      <xdr:col>0</xdr:col>
      <xdr:colOff>1228725</xdr:colOff>
      <xdr:row>22</xdr:row>
      <xdr:rowOff>800100</xdr:rowOff>
    </xdr:to>
    <xdr:pic>
      <xdr:nvPicPr>
        <xdr:cNvPr id="1509" name="Immagine 741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l="9599" t="37442"/>
        <a:stretch>
          <a:fillRect/>
        </a:stretch>
      </xdr:blipFill>
      <xdr:spPr bwMode="auto">
        <a:xfrm>
          <a:off x="95250" y="30794325"/>
          <a:ext cx="1133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25</xdr:row>
      <xdr:rowOff>238125</xdr:rowOff>
    </xdr:from>
    <xdr:to>
      <xdr:col>0</xdr:col>
      <xdr:colOff>1171575</xdr:colOff>
      <xdr:row>25</xdr:row>
      <xdr:rowOff>904875</xdr:rowOff>
    </xdr:to>
    <xdr:pic>
      <xdr:nvPicPr>
        <xdr:cNvPr id="1510" name="Immagine 742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47650" y="35309175"/>
          <a:ext cx="9239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26</xdr:row>
      <xdr:rowOff>333375</xdr:rowOff>
    </xdr:from>
    <xdr:to>
      <xdr:col>0</xdr:col>
      <xdr:colOff>1190625</xdr:colOff>
      <xdr:row>26</xdr:row>
      <xdr:rowOff>990600</xdr:rowOff>
    </xdr:to>
    <xdr:pic>
      <xdr:nvPicPr>
        <xdr:cNvPr id="1511" name="dimg_395" descr="MICHAEL Michael Kors 34H1GJ6D0V-PALE BLUE Modrá - Doručení zdarma |  Spartoo.cz ! - Taška Penezenky Pro-zeny 1243 Kč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 t="21333" b="18666"/>
        <a:stretch>
          <a:fillRect/>
        </a:stretch>
      </xdr:blipFill>
      <xdr:spPr bwMode="auto">
        <a:xfrm>
          <a:off x="85725" y="36890325"/>
          <a:ext cx="1104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28</xdr:row>
      <xdr:rowOff>142875</xdr:rowOff>
    </xdr:from>
    <xdr:to>
      <xdr:col>0</xdr:col>
      <xdr:colOff>1219200</xdr:colOff>
      <xdr:row>28</xdr:row>
      <xdr:rowOff>885825</xdr:rowOff>
    </xdr:to>
    <xdr:pic>
      <xdr:nvPicPr>
        <xdr:cNvPr id="1512" name="dimg_395" descr="Nine lot of 2 MICHAEL KORS LOGO EMBOSSED WALLETS 34S2LJ6D0L WALLET Leather  ref.784695 - Joli Closet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 l="48889" t="33778" b="33333"/>
        <a:stretch>
          <a:fillRect/>
        </a:stretch>
      </xdr:blipFill>
      <xdr:spPr bwMode="auto">
        <a:xfrm>
          <a:off x="66675" y="39671625"/>
          <a:ext cx="1152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33</xdr:row>
      <xdr:rowOff>47625</xdr:rowOff>
    </xdr:from>
    <xdr:to>
      <xdr:col>0</xdr:col>
      <xdr:colOff>1114425</xdr:colOff>
      <xdr:row>33</xdr:row>
      <xdr:rowOff>1095375</xdr:rowOff>
    </xdr:to>
    <xdr:pic>
      <xdr:nvPicPr>
        <xdr:cNvPr id="1513" name="Immagine 747" descr="Rucksack Michael Kors 35S2G8TB2V-GRAPFRUT-MLT Pink Leather - buy, price,  reviews in Estonia | sellme.ee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6200" y="47005875"/>
          <a:ext cx="1038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85725</xdr:rowOff>
    </xdr:from>
    <xdr:to>
      <xdr:col>0</xdr:col>
      <xdr:colOff>1057275</xdr:colOff>
      <xdr:row>36</xdr:row>
      <xdr:rowOff>1028700</xdr:rowOff>
    </xdr:to>
    <xdr:pic>
      <xdr:nvPicPr>
        <xdr:cNvPr id="1514" name="Immagine 752" descr="Borsetta MICHAEL Michael Kors - Heidi 30T2GH6T3I Sftpink/Fawn 630 - Shopper  - Borse | eschuhe.ch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85725" y="51501675"/>
          <a:ext cx="9715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37</xdr:row>
      <xdr:rowOff>123825</xdr:rowOff>
    </xdr:from>
    <xdr:to>
      <xdr:col>0</xdr:col>
      <xdr:colOff>1219200</xdr:colOff>
      <xdr:row>37</xdr:row>
      <xdr:rowOff>1028700</xdr:rowOff>
    </xdr:to>
    <xdr:pic>
      <xdr:nvPicPr>
        <xdr:cNvPr id="1515" name="Immagine 754" descr="MK Small Leather Trunk Crossbody Bag - Crimson - Michael Kors | ricciano  INDIA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 t="42857"/>
        <a:stretch>
          <a:fillRect/>
        </a:stretch>
      </xdr:blipFill>
      <xdr:spPr bwMode="auto">
        <a:xfrm>
          <a:off x="47625" y="53025675"/>
          <a:ext cx="1171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40</xdr:row>
      <xdr:rowOff>114300</xdr:rowOff>
    </xdr:from>
    <xdr:to>
      <xdr:col>0</xdr:col>
      <xdr:colOff>1000125</xdr:colOff>
      <xdr:row>40</xdr:row>
      <xdr:rowOff>962025</xdr:rowOff>
    </xdr:to>
    <xdr:pic>
      <xdr:nvPicPr>
        <xdr:cNvPr id="1516" name="plahover2" descr="Michael Kors 34f9gafw4l Brieftasche Rot Mann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42875" y="57473850"/>
          <a:ext cx="857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38</xdr:row>
      <xdr:rowOff>47625</xdr:rowOff>
    </xdr:from>
    <xdr:to>
      <xdr:col>0</xdr:col>
      <xdr:colOff>1133475</xdr:colOff>
      <xdr:row>38</xdr:row>
      <xdr:rowOff>1066800</xdr:rowOff>
    </xdr:to>
    <xdr:pic>
      <xdr:nvPicPr>
        <xdr:cNvPr id="1517" name="dimg_75" descr="Michael Kors dámská kabelka JET SET CHARM 32S2ST9C1V MERLOT SM CHAIN  POUCHETTE | MALL.CZ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14300" y="5443537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34</xdr:row>
      <xdr:rowOff>85725</xdr:rowOff>
    </xdr:from>
    <xdr:to>
      <xdr:col>0</xdr:col>
      <xdr:colOff>1028700</xdr:colOff>
      <xdr:row>34</xdr:row>
      <xdr:rowOff>1057275</xdr:rowOff>
    </xdr:to>
    <xdr:pic>
      <xdr:nvPicPr>
        <xdr:cNvPr id="1518" name="dimg_14" descr="MICHAEL Michael Kors 30S1G3MT2L-CLEMENTINE Arancio - Consegna gratuita |  Spartoo.it ! - Borse Tote bag / Borsa shopping Donna 164,00 €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66675" y="48529875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43</xdr:row>
      <xdr:rowOff>85725</xdr:rowOff>
    </xdr:from>
    <xdr:to>
      <xdr:col>0</xdr:col>
      <xdr:colOff>962025</xdr:colOff>
      <xdr:row>43</xdr:row>
      <xdr:rowOff>1057275</xdr:rowOff>
    </xdr:to>
    <xdr:pic>
      <xdr:nvPicPr>
        <xdr:cNvPr id="1519" name="dimg_379" descr="Michael Kors dámská kabelka CARMEN 35S2GNMT3L SUNSHINE LG NS TOTE | MALL.CZ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42875" y="61902975"/>
          <a:ext cx="8191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</xdr:row>
      <xdr:rowOff>66675</xdr:rowOff>
    </xdr:from>
    <xdr:to>
      <xdr:col>0</xdr:col>
      <xdr:colOff>1019175</xdr:colOff>
      <xdr:row>2</xdr:row>
      <xdr:rowOff>1019175</xdr:rowOff>
    </xdr:to>
    <xdr:pic>
      <xdr:nvPicPr>
        <xdr:cNvPr id="1520" name="dimg_7" descr="Michael Kors Piper Pouchette Shoulder Bag - Farfetch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 b="8495"/>
        <a:stretch>
          <a:fillRect/>
        </a:stretch>
      </xdr:blipFill>
      <xdr:spPr bwMode="auto">
        <a:xfrm>
          <a:off x="238125" y="9620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</xdr:row>
      <xdr:rowOff>123825</xdr:rowOff>
    </xdr:from>
    <xdr:to>
      <xdr:col>0</xdr:col>
      <xdr:colOff>1000125</xdr:colOff>
      <xdr:row>3</xdr:row>
      <xdr:rowOff>1057275</xdr:rowOff>
    </xdr:to>
    <xdr:pic>
      <xdr:nvPicPr>
        <xdr:cNvPr id="1521" name="dimg_mQO_ZocN1d3v9Q-o6-TxDw_10" descr="MICHAEL Michael Kors Custodia per cellulare Heritage 34F2G5HN6O Nero |  Modivo.it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90500" y="2505075"/>
          <a:ext cx="809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</xdr:row>
      <xdr:rowOff>104775</xdr:rowOff>
    </xdr:from>
    <xdr:to>
      <xdr:col>0</xdr:col>
      <xdr:colOff>1152525</xdr:colOff>
      <xdr:row>4</xdr:row>
      <xdr:rowOff>1076325</xdr:rowOff>
    </xdr:to>
    <xdr:pic>
      <xdr:nvPicPr>
        <xdr:cNvPr id="1522" name="dimg_1" descr="Portefeuille femme JET SET CHARM 34H1LT9F1O acheter à prix bas — livraison  gratuite, avis réels avec des photos — Joom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23825" y="3971925"/>
          <a:ext cx="1028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</xdr:row>
      <xdr:rowOff>304800</xdr:rowOff>
    </xdr:from>
    <xdr:to>
      <xdr:col>0</xdr:col>
      <xdr:colOff>1247775</xdr:colOff>
      <xdr:row>5</xdr:row>
      <xdr:rowOff>1019175</xdr:rowOff>
    </xdr:to>
    <xdr:pic>
      <xdr:nvPicPr>
        <xdr:cNvPr id="1523" name="dimg_343" descr="Michael Michael Kors Pebbled Leather Wallet In Camel Multi | ModeSens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 t="53993"/>
        <a:stretch>
          <a:fillRect/>
        </a:stretch>
      </xdr:blipFill>
      <xdr:spPr bwMode="auto">
        <a:xfrm>
          <a:off x="114300" y="5657850"/>
          <a:ext cx="1133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44</xdr:row>
      <xdr:rowOff>161925</xdr:rowOff>
    </xdr:from>
    <xdr:to>
      <xdr:col>0</xdr:col>
      <xdr:colOff>1019175</xdr:colOff>
      <xdr:row>44</xdr:row>
      <xdr:rowOff>1104900</xdr:rowOff>
    </xdr:to>
    <xdr:pic>
      <xdr:nvPicPr>
        <xdr:cNvPr id="1524" name="dimg_4" descr="Handtasche MICHAEL Michael Kors Soho 30F0G1SL3L Soft Pink | de.eschuhe.ch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6200" y="63465075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45</xdr:row>
      <xdr:rowOff>123825</xdr:rowOff>
    </xdr:from>
    <xdr:to>
      <xdr:col>0</xdr:col>
      <xdr:colOff>1152525</xdr:colOff>
      <xdr:row>45</xdr:row>
      <xdr:rowOff>1057275</xdr:rowOff>
    </xdr:to>
    <xdr:pic>
      <xdr:nvPicPr>
        <xdr:cNvPr id="1525" name="dimg_1" descr="Blaire Medium Logo Stripe Satchel | Michael Kors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 t="34232"/>
        <a:stretch>
          <a:fillRect/>
        </a:stretch>
      </xdr:blipFill>
      <xdr:spPr bwMode="auto">
        <a:xfrm>
          <a:off x="104775" y="64912875"/>
          <a:ext cx="1047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</xdr:row>
      <xdr:rowOff>238125</xdr:rowOff>
    </xdr:from>
    <xdr:to>
      <xdr:col>0</xdr:col>
      <xdr:colOff>1123950</xdr:colOff>
      <xdr:row>46</xdr:row>
      <xdr:rowOff>904875</xdr:rowOff>
    </xdr:to>
    <xdr:pic>
      <xdr:nvPicPr>
        <xdr:cNvPr id="1526" name="Immagine 7" descr="Borsetta MICHAEL MICHAEL KORS - Heather 30S2L7HL3L Lt Cream - Clutch e  borse da sera - Borse | escarpe.it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 t="32652" b="6631"/>
        <a:stretch>
          <a:fillRect/>
        </a:stretch>
      </xdr:blipFill>
      <xdr:spPr bwMode="auto">
        <a:xfrm>
          <a:off x="28575" y="66513075"/>
          <a:ext cx="1095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47</xdr:row>
      <xdr:rowOff>133350</xdr:rowOff>
    </xdr:from>
    <xdr:to>
      <xdr:col>0</xdr:col>
      <xdr:colOff>1066800</xdr:colOff>
      <xdr:row>47</xdr:row>
      <xdr:rowOff>1038225</xdr:rowOff>
    </xdr:to>
    <xdr:pic>
      <xdr:nvPicPr>
        <xdr:cNvPr id="1527" name="dimg_sgO_Zv-xEOSP9u8P3NLw8Ac_383" descr="Torebka MICHAEL MICHAEL KORS - Brasdshaw 30T2G2BL1Y Luggage - Ceny i opinie  - Ceneo.pl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57175" y="67894200"/>
          <a:ext cx="809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R2002"/>
  <sheetViews>
    <sheetView tabSelected="1" zoomScaleNormal="100" workbookViewId="0">
      <selection activeCell="S2" sqref="S2"/>
    </sheetView>
  </sheetViews>
  <sheetFormatPr defaultColWidth="11.42578125" defaultRowHeight="15" x14ac:dyDescent="0.25"/>
  <cols>
    <col min="1" max="1" width="20.7109375" style="56" customWidth="1"/>
    <col min="2" max="2" width="25.140625" style="56" customWidth="1"/>
    <col min="3" max="3" width="13.140625" style="56" bestFit="1" customWidth="1"/>
    <col min="4" max="4" width="13" style="56" bestFit="1" customWidth="1"/>
    <col min="5" max="5" width="25.140625" style="56" customWidth="1"/>
    <col min="6" max="6" width="16.7109375" style="56" bestFit="1" customWidth="1"/>
    <col min="7" max="7" width="20.7109375" style="56" bestFit="1" customWidth="1"/>
    <col min="8" max="8" width="20.42578125" style="56" bestFit="1" customWidth="1"/>
    <col min="9" max="9" width="9.42578125" style="56" customWidth="1"/>
    <col min="10" max="10" width="28.7109375" style="56" bestFit="1" customWidth="1"/>
    <col min="11" max="11" width="12.140625" style="56" bestFit="1" customWidth="1"/>
    <col min="12" max="12" width="10.7109375" style="56" bestFit="1" customWidth="1"/>
    <col min="13" max="13" width="37.7109375" style="56" customWidth="1"/>
    <col min="14" max="14" width="7.42578125" style="56" customWidth="1"/>
    <col min="15" max="15" width="18.7109375" style="56" customWidth="1"/>
    <col min="16" max="16" width="18.42578125" style="56" bestFit="1" customWidth="1"/>
    <col min="17" max="20" width="11.42578125" style="56"/>
    <col min="21" max="21" width="8.140625" style="56" customWidth="1"/>
    <col min="22" max="22" width="10.42578125" style="56" customWidth="1"/>
    <col min="23" max="23" width="20" style="56" customWidth="1"/>
    <col min="24" max="24" width="10.42578125" style="56" customWidth="1"/>
    <col min="25" max="25" width="22.28515625" style="56" customWidth="1"/>
    <col min="26" max="16384" width="11.42578125" style="56"/>
  </cols>
  <sheetData>
    <row r="1" spans="1:96" ht="37.9" customHeight="1" thickBot="1" x14ac:dyDescent="0.3">
      <c r="U1" s="56">
        <f>SUM(U3:U1141)</f>
        <v>15544</v>
      </c>
      <c r="W1" s="96">
        <f>SUM(W3:W1141)</f>
        <v>1205402.02</v>
      </c>
      <c r="Y1" s="96">
        <f>SUM(Y3:Y1141)</f>
        <v>3134020.4020000035</v>
      </c>
    </row>
    <row r="2" spans="1:96" ht="33" customHeight="1" thickBot="1" x14ac:dyDescent="0.3">
      <c r="A2" s="59" t="s">
        <v>695</v>
      </c>
      <c r="B2" s="60" t="s">
        <v>1295</v>
      </c>
      <c r="C2" s="59" t="s">
        <v>1575</v>
      </c>
      <c r="D2" s="61" t="s">
        <v>737</v>
      </c>
      <c r="E2" s="60" t="s">
        <v>1295</v>
      </c>
      <c r="F2" s="57" t="s">
        <v>738</v>
      </c>
      <c r="G2" s="57" t="s">
        <v>739</v>
      </c>
      <c r="H2" s="57" t="s">
        <v>1577</v>
      </c>
      <c r="I2" s="57" t="s">
        <v>740</v>
      </c>
      <c r="J2" s="57" t="s">
        <v>1578</v>
      </c>
      <c r="K2" s="57" t="s">
        <v>1579</v>
      </c>
      <c r="L2" s="57" t="s">
        <v>1032</v>
      </c>
      <c r="M2" s="57" t="s">
        <v>741</v>
      </c>
      <c r="N2" s="57" t="s">
        <v>1580</v>
      </c>
      <c r="O2" s="57" t="s">
        <v>1581</v>
      </c>
      <c r="P2" s="58" t="s">
        <v>1582</v>
      </c>
      <c r="Q2" s="59" t="s">
        <v>1989</v>
      </c>
      <c r="R2" s="57" t="s">
        <v>1990</v>
      </c>
      <c r="S2" s="60" t="s">
        <v>1991</v>
      </c>
      <c r="T2" s="60" t="s">
        <v>1992</v>
      </c>
      <c r="U2" s="85" t="s">
        <v>870</v>
      </c>
      <c r="V2" s="84" t="s">
        <v>868</v>
      </c>
      <c r="W2" s="62" t="s">
        <v>871</v>
      </c>
      <c r="X2" s="63" t="s">
        <v>869</v>
      </c>
      <c r="Y2" s="62" t="s">
        <v>1033</v>
      </c>
    </row>
    <row r="3" spans="1:96" ht="117.4" customHeight="1" x14ac:dyDescent="0.25">
      <c r="B3" s="65" t="s">
        <v>714</v>
      </c>
      <c r="C3" s="64">
        <v>196163517735</v>
      </c>
      <c r="D3" s="65" t="s">
        <v>710</v>
      </c>
      <c r="E3" s="65" t="s">
        <v>714</v>
      </c>
      <c r="F3" s="65" t="s">
        <v>553</v>
      </c>
      <c r="G3" s="65" t="s">
        <v>553</v>
      </c>
      <c r="H3" s="65"/>
      <c r="I3" s="65" t="s">
        <v>1039</v>
      </c>
      <c r="J3" s="66" t="s">
        <v>729</v>
      </c>
      <c r="K3" s="66" t="s">
        <v>1604</v>
      </c>
      <c r="L3" s="66" t="s">
        <v>760</v>
      </c>
      <c r="M3" s="66" t="s">
        <v>563</v>
      </c>
      <c r="N3" s="66" t="s">
        <v>1747</v>
      </c>
      <c r="O3" s="66" t="s">
        <v>1747</v>
      </c>
      <c r="P3" s="98" t="s">
        <v>582</v>
      </c>
      <c r="Q3" s="72" t="s">
        <v>1993</v>
      </c>
      <c r="R3" s="66">
        <v>0</v>
      </c>
      <c r="S3" s="66" t="s">
        <v>744</v>
      </c>
      <c r="T3" s="78"/>
      <c r="U3" s="87">
        <v>2</v>
      </c>
      <c r="V3" s="79">
        <v>144.25</v>
      </c>
      <c r="W3" s="75">
        <v>288.5</v>
      </c>
      <c r="X3" s="75">
        <v>375</v>
      </c>
      <c r="Y3" s="75">
        <v>750</v>
      </c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</row>
    <row r="4" spans="1:96" ht="117.4" customHeight="1" x14ac:dyDescent="0.25">
      <c r="B4" s="65" t="s">
        <v>715</v>
      </c>
      <c r="C4" s="64">
        <v>196163524795</v>
      </c>
      <c r="D4" s="65" t="s">
        <v>722</v>
      </c>
      <c r="E4" s="65" t="s">
        <v>715</v>
      </c>
      <c r="F4" s="65" t="s">
        <v>553</v>
      </c>
      <c r="G4" s="65" t="s">
        <v>553</v>
      </c>
      <c r="H4" s="65"/>
      <c r="I4" s="65" t="s">
        <v>1039</v>
      </c>
      <c r="J4" s="66" t="s">
        <v>730</v>
      </c>
      <c r="K4" s="66" t="s">
        <v>1635</v>
      </c>
      <c r="L4" s="66" t="s">
        <v>768</v>
      </c>
      <c r="M4" s="66" t="s">
        <v>561</v>
      </c>
      <c r="N4" s="66" t="s">
        <v>711</v>
      </c>
      <c r="O4" s="66" t="s">
        <v>711</v>
      </c>
      <c r="P4" s="98" t="s">
        <v>556</v>
      </c>
      <c r="Q4" s="72" t="s">
        <v>1993</v>
      </c>
      <c r="R4" s="66">
        <v>0</v>
      </c>
      <c r="S4" s="66" t="s">
        <v>744</v>
      </c>
      <c r="T4" s="78"/>
      <c r="U4" s="87">
        <v>3</v>
      </c>
      <c r="V4" s="79">
        <v>57.75</v>
      </c>
      <c r="W4" s="75">
        <v>173.25</v>
      </c>
      <c r="X4" s="75">
        <v>150</v>
      </c>
      <c r="Y4" s="75">
        <v>450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</row>
    <row r="5" spans="1:96" ht="117.4" customHeight="1" x14ac:dyDescent="0.25">
      <c r="B5" s="65" t="s">
        <v>716</v>
      </c>
      <c r="C5" s="64">
        <v>194900950470</v>
      </c>
      <c r="D5" s="65" t="s">
        <v>723</v>
      </c>
      <c r="E5" s="65" t="s">
        <v>716</v>
      </c>
      <c r="F5" s="65" t="s">
        <v>553</v>
      </c>
      <c r="G5" s="65" t="s">
        <v>553</v>
      </c>
      <c r="H5" s="65"/>
      <c r="I5" s="65" t="s">
        <v>1039</v>
      </c>
      <c r="J5" s="66" t="s">
        <v>731</v>
      </c>
      <c r="K5" s="66" t="s">
        <v>1604</v>
      </c>
      <c r="L5" s="66" t="s">
        <v>760</v>
      </c>
      <c r="M5" s="66" t="s">
        <v>563</v>
      </c>
      <c r="N5" s="66" t="s">
        <v>565</v>
      </c>
      <c r="O5" s="66" t="s">
        <v>565</v>
      </c>
      <c r="P5" s="98" t="s">
        <v>582</v>
      </c>
      <c r="Q5" s="72" t="s">
        <v>1993</v>
      </c>
      <c r="R5" s="66">
        <v>0</v>
      </c>
      <c r="S5" s="66" t="s">
        <v>744</v>
      </c>
      <c r="T5" s="78"/>
      <c r="U5" s="87">
        <v>1</v>
      </c>
      <c r="V5" s="79">
        <v>36.5</v>
      </c>
      <c r="W5" s="75">
        <v>36.5</v>
      </c>
      <c r="X5" s="75">
        <v>95</v>
      </c>
      <c r="Y5" s="75">
        <v>95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</row>
    <row r="6" spans="1:96" ht="117.4" customHeight="1" x14ac:dyDescent="0.25">
      <c r="B6" s="65" t="s">
        <v>717</v>
      </c>
      <c r="C6" s="64">
        <v>194900573907</v>
      </c>
      <c r="D6" s="65" t="s">
        <v>724</v>
      </c>
      <c r="E6" s="65" t="s">
        <v>717</v>
      </c>
      <c r="F6" s="65" t="s">
        <v>553</v>
      </c>
      <c r="G6" s="65" t="s">
        <v>553</v>
      </c>
      <c r="H6" s="65"/>
      <c r="I6" s="65" t="s">
        <v>1039</v>
      </c>
      <c r="J6" s="66" t="s">
        <v>592</v>
      </c>
      <c r="K6" s="66" t="s">
        <v>1641</v>
      </c>
      <c r="L6" s="66" t="s">
        <v>760</v>
      </c>
      <c r="M6" s="66" t="s">
        <v>563</v>
      </c>
      <c r="N6" s="66" t="s">
        <v>712</v>
      </c>
      <c r="O6" s="66" t="s">
        <v>712</v>
      </c>
      <c r="P6" s="98" t="s">
        <v>582</v>
      </c>
      <c r="Q6" s="72" t="s">
        <v>1993</v>
      </c>
      <c r="R6" s="66">
        <v>0</v>
      </c>
      <c r="S6" s="66" t="s">
        <v>744</v>
      </c>
      <c r="T6" s="78"/>
      <c r="U6" s="87">
        <v>1</v>
      </c>
      <c r="V6" s="79">
        <v>36.5</v>
      </c>
      <c r="W6" s="75">
        <v>36.5</v>
      </c>
      <c r="X6" s="75">
        <v>95</v>
      </c>
      <c r="Y6" s="75">
        <v>95</v>
      </c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</row>
    <row r="7" spans="1:96" ht="117.4" customHeight="1" x14ac:dyDescent="0.25">
      <c r="B7" s="65" t="s">
        <v>2332</v>
      </c>
      <c r="C7" s="64">
        <v>196163614113</v>
      </c>
      <c r="D7" s="65" t="s">
        <v>2059</v>
      </c>
      <c r="E7" s="65" t="s">
        <v>2332</v>
      </c>
      <c r="F7" s="65" t="s">
        <v>1034</v>
      </c>
      <c r="G7" s="65" t="s">
        <v>789</v>
      </c>
      <c r="H7" s="65" t="s">
        <v>197</v>
      </c>
      <c r="I7" s="65" t="s">
        <v>1039</v>
      </c>
      <c r="J7" s="65" t="s">
        <v>198</v>
      </c>
      <c r="K7" s="65" t="s">
        <v>1806</v>
      </c>
      <c r="L7" s="65" t="s">
        <v>750</v>
      </c>
      <c r="M7" s="65" t="s">
        <v>1045</v>
      </c>
      <c r="N7" s="65">
        <v>6</v>
      </c>
      <c r="O7" s="65" t="s">
        <v>199</v>
      </c>
      <c r="P7" s="70" t="s">
        <v>1266</v>
      </c>
      <c r="Q7" s="71" t="s">
        <v>1993</v>
      </c>
      <c r="R7" s="65">
        <v>0</v>
      </c>
      <c r="S7" s="65" t="s">
        <v>744</v>
      </c>
      <c r="T7" s="77" t="s">
        <v>744</v>
      </c>
      <c r="U7" s="87">
        <v>35</v>
      </c>
      <c r="V7" s="79">
        <v>21.25</v>
      </c>
      <c r="W7" s="75">
        <f t="shared" ref="W7:W44" si="0">V7*U7</f>
        <v>743.75</v>
      </c>
      <c r="X7" s="75">
        <v>55</v>
      </c>
      <c r="Y7" s="75">
        <f t="shared" ref="Y7:Y44" si="1">X7*U7</f>
        <v>1925</v>
      </c>
    </row>
    <row r="8" spans="1:96" ht="117.4" customHeight="1" x14ac:dyDescent="0.25">
      <c r="B8" s="65" t="s">
        <v>2286</v>
      </c>
      <c r="C8" s="64">
        <v>193599294445</v>
      </c>
      <c r="D8" s="65" t="s">
        <v>2017</v>
      </c>
      <c r="E8" s="65" t="s">
        <v>2286</v>
      </c>
      <c r="F8" s="65" t="s">
        <v>1034</v>
      </c>
      <c r="G8" s="65" t="s">
        <v>773</v>
      </c>
      <c r="H8" s="65" t="s">
        <v>1601</v>
      </c>
      <c r="I8" s="65" t="s">
        <v>1039</v>
      </c>
      <c r="J8" s="65" t="s">
        <v>120</v>
      </c>
      <c r="K8" s="65" t="s">
        <v>1588</v>
      </c>
      <c r="L8" s="65" t="s">
        <v>760</v>
      </c>
      <c r="M8" s="65" t="s">
        <v>1040</v>
      </c>
      <c r="N8" s="65">
        <v>1</v>
      </c>
      <c r="O8" s="65" t="s">
        <v>1041</v>
      </c>
      <c r="P8" s="70" t="s">
        <v>1266</v>
      </c>
      <c r="Q8" s="71" t="s">
        <v>1993</v>
      </c>
      <c r="R8" s="65">
        <v>0</v>
      </c>
      <c r="S8" s="65" t="s">
        <v>744</v>
      </c>
      <c r="T8" s="77" t="s">
        <v>744</v>
      </c>
      <c r="U8" s="87">
        <v>159</v>
      </c>
      <c r="V8" s="79">
        <v>3.75</v>
      </c>
      <c r="W8" s="75">
        <f t="shared" si="0"/>
        <v>596.25</v>
      </c>
      <c r="X8" s="75">
        <v>10</v>
      </c>
      <c r="Y8" s="75">
        <f t="shared" si="1"/>
        <v>1590</v>
      </c>
    </row>
    <row r="9" spans="1:96" ht="117.4" customHeight="1" x14ac:dyDescent="0.25">
      <c r="B9" s="65" t="s">
        <v>2303</v>
      </c>
      <c r="C9" s="64">
        <v>194900144343</v>
      </c>
      <c r="D9" s="65" t="s">
        <v>2017</v>
      </c>
      <c r="E9" s="65" t="s">
        <v>2303</v>
      </c>
      <c r="F9" s="65" t="s">
        <v>1034</v>
      </c>
      <c r="G9" s="65" t="s">
        <v>773</v>
      </c>
      <c r="H9" s="65" t="s">
        <v>1601</v>
      </c>
      <c r="I9" s="65" t="s">
        <v>1039</v>
      </c>
      <c r="J9" s="65" t="s">
        <v>120</v>
      </c>
      <c r="K9" s="65" t="s">
        <v>1588</v>
      </c>
      <c r="L9" s="65" t="s">
        <v>760</v>
      </c>
      <c r="M9" s="65" t="s">
        <v>1040</v>
      </c>
      <c r="N9" s="65">
        <v>406</v>
      </c>
      <c r="O9" s="65" t="s">
        <v>1054</v>
      </c>
      <c r="P9" s="70" t="s">
        <v>1266</v>
      </c>
      <c r="Q9" s="71" t="s">
        <v>1993</v>
      </c>
      <c r="R9" s="65">
        <v>0</v>
      </c>
      <c r="S9" s="65" t="s">
        <v>744</v>
      </c>
      <c r="T9" s="77" t="s">
        <v>744</v>
      </c>
      <c r="U9" s="87">
        <v>56</v>
      </c>
      <c r="V9" s="79">
        <v>3.75</v>
      </c>
      <c r="W9" s="75">
        <f t="shared" si="0"/>
        <v>210</v>
      </c>
      <c r="X9" s="75">
        <v>10</v>
      </c>
      <c r="Y9" s="75">
        <f t="shared" si="1"/>
        <v>560</v>
      </c>
    </row>
    <row r="10" spans="1:96" ht="117.4" customHeight="1" x14ac:dyDescent="0.25">
      <c r="B10" s="65" t="s">
        <v>1546</v>
      </c>
      <c r="C10" s="64">
        <v>193599046938</v>
      </c>
      <c r="D10" s="65" t="s">
        <v>771</v>
      </c>
      <c r="E10" s="65" t="s">
        <v>1546</v>
      </c>
      <c r="F10" s="65" t="s">
        <v>1034</v>
      </c>
      <c r="G10" s="65" t="s">
        <v>772</v>
      </c>
      <c r="H10" s="65" t="s">
        <v>1649</v>
      </c>
      <c r="I10" s="65" t="s">
        <v>1039</v>
      </c>
      <c r="J10" s="65" t="s">
        <v>1650</v>
      </c>
      <c r="K10" s="65" t="s">
        <v>1641</v>
      </c>
      <c r="L10" s="65" t="s">
        <v>760</v>
      </c>
      <c r="M10" s="65" t="s">
        <v>1029</v>
      </c>
      <c r="N10" s="65">
        <v>1</v>
      </c>
      <c r="O10" s="65" t="s">
        <v>1041</v>
      </c>
      <c r="P10" s="70" t="s">
        <v>1271</v>
      </c>
      <c r="Q10" s="72" t="s">
        <v>1993</v>
      </c>
      <c r="R10" s="66">
        <v>0</v>
      </c>
      <c r="S10" s="65" t="s">
        <v>744</v>
      </c>
      <c r="T10" s="77"/>
      <c r="U10" s="87">
        <v>969</v>
      </c>
      <c r="V10" s="79">
        <v>57.75</v>
      </c>
      <c r="W10" s="75">
        <f t="shared" si="0"/>
        <v>55959.75</v>
      </c>
      <c r="X10" s="75">
        <v>150</v>
      </c>
      <c r="Y10" s="75">
        <f t="shared" si="1"/>
        <v>145350</v>
      </c>
    </row>
    <row r="11" spans="1:96" ht="117.4" customHeight="1" x14ac:dyDescent="0.25">
      <c r="A11" s="86"/>
      <c r="B11" s="65" t="s">
        <v>1319</v>
      </c>
      <c r="C11" s="64">
        <v>194900949962</v>
      </c>
      <c r="D11" s="65" t="s">
        <v>790</v>
      </c>
      <c r="E11" s="65" t="s">
        <v>1319</v>
      </c>
      <c r="F11" s="65" t="s">
        <v>1034</v>
      </c>
      <c r="G11" s="65" t="s">
        <v>742</v>
      </c>
      <c r="H11" s="65" t="s">
        <v>1640</v>
      </c>
      <c r="I11" s="65" t="s">
        <v>1039</v>
      </c>
      <c r="J11" s="65" t="s">
        <v>1666</v>
      </c>
      <c r="K11" s="65" t="s">
        <v>1635</v>
      </c>
      <c r="L11" s="65" t="s">
        <v>760</v>
      </c>
      <c r="M11" s="65" t="s">
        <v>1067</v>
      </c>
      <c r="N11" s="65">
        <v>266</v>
      </c>
      <c r="O11" s="65" t="s">
        <v>1093</v>
      </c>
      <c r="P11" s="70" t="s">
        <v>1274</v>
      </c>
      <c r="Q11" s="71" t="s">
        <v>1993</v>
      </c>
      <c r="R11" s="65">
        <v>0</v>
      </c>
      <c r="S11" s="65" t="s">
        <v>744</v>
      </c>
      <c r="T11" s="77" t="s">
        <v>744</v>
      </c>
      <c r="U11" s="87">
        <v>1301</v>
      </c>
      <c r="V11" s="79">
        <v>67.25</v>
      </c>
      <c r="W11" s="75">
        <f t="shared" si="0"/>
        <v>87492.25</v>
      </c>
      <c r="X11" s="75">
        <v>175</v>
      </c>
      <c r="Y11" s="75">
        <f t="shared" si="1"/>
        <v>227675</v>
      </c>
    </row>
    <row r="12" spans="1:96" ht="117.4" customHeight="1" x14ac:dyDescent="0.25">
      <c r="A12"/>
      <c r="B12" s="65" t="s">
        <v>1484</v>
      </c>
      <c r="C12" s="64">
        <v>196163072944</v>
      </c>
      <c r="D12" s="65" t="s">
        <v>965</v>
      </c>
      <c r="E12" s="65" t="s">
        <v>1484</v>
      </c>
      <c r="F12" s="65" t="s">
        <v>1034</v>
      </c>
      <c r="G12" s="66" t="s">
        <v>747</v>
      </c>
      <c r="H12" s="66" t="s">
        <v>1890</v>
      </c>
      <c r="I12" s="65" t="s">
        <v>1039</v>
      </c>
      <c r="J12" s="66" t="s">
        <v>1891</v>
      </c>
      <c r="K12" s="66" t="s">
        <v>1694</v>
      </c>
      <c r="L12" s="66" t="s">
        <v>750</v>
      </c>
      <c r="M12" s="66" t="s">
        <v>1114</v>
      </c>
      <c r="N12" s="65">
        <v>642</v>
      </c>
      <c r="O12" s="65" t="s">
        <v>1240</v>
      </c>
      <c r="P12" s="70" t="s">
        <v>1272</v>
      </c>
      <c r="Q12" s="72" t="s">
        <v>1993</v>
      </c>
      <c r="R12" s="66">
        <v>0</v>
      </c>
      <c r="S12" s="66" t="s">
        <v>744</v>
      </c>
      <c r="T12" s="78" t="s">
        <v>744</v>
      </c>
      <c r="U12" s="87">
        <v>356</v>
      </c>
      <c r="V12" s="79">
        <v>115</v>
      </c>
      <c r="W12" s="75">
        <f t="shared" si="0"/>
        <v>40940</v>
      </c>
      <c r="X12" s="75">
        <v>300</v>
      </c>
      <c r="Y12" s="75">
        <f t="shared" si="1"/>
        <v>106800</v>
      </c>
    </row>
    <row r="13" spans="1:96" ht="117.4" customHeight="1" x14ac:dyDescent="0.25">
      <c r="A13"/>
      <c r="B13" s="65" t="s">
        <v>1483</v>
      </c>
      <c r="C13" s="64">
        <v>196163072906</v>
      </c>
      <c r="D13" s="65" t="s">
        <v>965</v>
      </c>
      <c r="E13" s="65" t="s">
        <v>1483</v>
      </c>
      <c r="F13" s="65" t="s">
        <v>1034</v>
      </c>
      <c r="G13" s="66" t="s">
        <v>747</v>
      </c>
      <c r="H13" s="66" t="s">
        <v>1890</v>
      </c>
      <c r="I13" s="65" t="s">
        <v>1039</v>
      </c>
      <c r="J13" s="66" t="s">
        <v>1891</v>
      </c>
      <c r="K13" s="66" t="s">
        <v>1694</v>
      </c>
      <c r="L13" s="66" t="s">
        <v>750</v>
      </c>
      <c r="M13" s="66" t="s">
        <v>1114</v>
      </c>
      <c r="N13" s="65">
        <v>85</v>
      </c>
      <c r="O13" s="65" t="s">
        <v>1056</v>
      </c>
      <c r="P13" s="70" t="s">
        <v>1266</v>
      </c>
      <c r="Q13" s="72" t="s">
        <v>1993</v>
      </c>
      <c r="R13" s="66">
        <v>0</v>
      </c>
      <c r="S13" s="66" t="s">
        <v>744</v>
      </c>
      <c r="T13" s="78" t="s">
        <v>744</v>
      </c>
      <c r="U13" s="87">
        <v>307</v>
      </c>
      <c r="V13" s="79">
        <v>144.25</v>
      </c>
      <c r="W13" s="75">
        <f t="shared" si="0"/>
        <v>44284.75</v>
      </c>
      <c r="X13" s="75">
        <v>375</v>
      </c>
      <c r="Y13" s="75">
        <f t="shared" si="1"/>
        <v>115125</v>
      </c>
    </row>
    <row r="14" spans="1:96" ht="117.4" customHeight="1" x14ac:dyDescent="0.25">
      <c r="A14"/>
      <c r="B14" s="65" t="s">
        <v>1429</v>
      </c>
      <c r="C14" s="64">
        <v>193599236070</v>
      </c>
      <c r="D14" s="65" t="s">
        <v>932</v>
      </c>
      <c r="E14" s="65" t="s">
        <v>1429</v>
      </c>
      <c r="F14" s="65" t="s">
        <v>1034</v>
      </c>
      <c r="G14" s="66" t="s">
        <v>767</v>
      </c>
      <c r="H14" s="66" t="s">
        <v>1837</v>
      </c>
      <c r="I14" s="65" t="s">
        <v>1039</v>
      </c>
      <c r="J14" s="66" t="s">
        <v>1838</v>
      </c>
      <c r="K14" s="66" t="s">
        <v>1806</v>
      </c>
      <c r="L14" s="66" t="s">
        <v>750</v>
      </c>
      <c r="M14" s="66" t="s">
        <v>1094</v>
      </c>
      <c r="N14" s="65">
        <v>1</v>
      </c>
      <c r="O14" s="65" t="s">
        <v>1041</v>
      </c>
      <c r="P14" s="70" t="s">
        <v>1277</v>
      </c>
      <c r="Q14" s="72" t="s">
        <v>1993</v>
      </c>
      <c r="R14" s="66">
        <v>0</v>
      </c>
      <c r="S14" s="66" t="s">
        <v>744</v>
      </c>
      <c r="T14" s="78" t="s">
        <v>744</v>
      </c>
      <c r="U14" s="87">
        <v>1504</v>
      </c>
      <c r="V14" s="79">
        <v>75</v>
      </c>
      <c r="W14" s="75">
        <f t="shared" si="0"/>
        <v>112800</v>
      </c>
      <c r="X14" s="75">
        <v>195</v>
      </c>
      <c r="Y14" s="75">
        <f t="shared" si="1"/>
        <v>293280</v>
      </c>
    </row>
    <row r="15" spans="1:96" ht="117.4" customHeight="1" x14ac:dyDescent="0.25">
      <c r="A15"/>
      <c r="B15" s="65" t="s">
        <v>1302</v>
      </c>
      <c r="C15" s="64">
        <v>193599733586</v>
      </c>
      <c r="D15" s="65" t="s">
        <v>774</v>
      </c>
      <c r="E15" s="65" t="s">
        <v>1302</v>
      </c>
      <c r="F15" s="65" t="s">
        <v>1034</v>
      </c>
      <c r="G15" s="65" t="s">
        <v>770</v>
      </c>
      <c r="H15" s="65" t="s">
        <v>1618</v>
      </c>
      <c r="I15" s="65" t="s">
        <v>1039</v>
      </c>
      <c r="J15" s="65" t="s">
        <v>1619</v>
      </c>
      <c r="K15" s="65" t="s">
        <v>1604</v>
      </c>
      <c r="L15" s="65" t="s">
        <v>760</v>
      </c>
      <c r="M15" s="65" t="s">
        <v>1040</v>
      </c>
      <c r="N15" s="65">
        <v>648</v>
      </c>
      <c r="O15" s="65" t="s">
        <v>1073</v>
      </c>
      <c r="P15" s="70" t="s">
        <v>1274</v>
      </c>
      <c r="Q15" s="71" t="s">
        <v>1993</v>
      </c>
      <c r="R15" s="65">
        <v>0</v>
      </c>
      <c r="S15" s="65" t="s">
        <v>744</v>
      </c>
      <c r="T15" s="77" t="s">
        <v>744</v>
      </c>
      <c r="U15" s="87">
        <v>1025</v>
      </c>
      <c r="V15" s="79">
        <v>173</v>
      </c>
      <c r="W15" s="75">
        <f t="shared" si="0"/>
        <v>177325</v>
      </c>
      <c r="X15" s="75">
        <v>450</v>
      </c>
      <c r="Y15" s="75">
        <f t="shared" si="1"/>
        <v>461250</v>
      </c>
    </row>
    <row r="16" spans="1:96" ht="117.4" customHeight="1" x14ac:dyDescent="0.25">
      <c r="B16" s="65" t="s">
        <v>552</v>
      </c>
      <c r="C16" s="64">
        <v>196163514567</v>
      </c>
      <c r="D16" s="65" t="s">
        <v>551</v>
      </c>
      <c r="E16" s="65" t="s">
        <v>553</v>
      </c>
      <c r="F16" s="65" t="s">
        <v>1034</v>
      </c>
      <c r="G16" s="65" t="s">
        <v>554</v>
      </c>
      <c r="H16" s="65"/>
      <c r="I16" s="65" t="s">
        <v>1039</v>
      </c>
      <c r="J16" s="65" t="s">
        <v>554</v>
      </c>
      <c r="K16" s="65" t="s">
        <v>696</v>
      </c>
      <c r="L16" s="65" t="s">
        <v>768</v>
      </c>
      <c r="M16" s="65" t="s">
        <v>555</v>
      </c>
      <c r="N16" s="65"/>
      <c r="O16" s="65" t="s">
        <v>557</v>
      </c>
      <c r="P16" s="70" t="s">
        <v>556</v>
      </c>
      <c r="Q16" s="71" t="s">
        <v>1993</v>
      </c>
      <c r="R16" s="65">
        <v>0</v>
      </c>
      <c r="S16" s="65" t="s">
        <v>1574</v>
      </c>
      <c r="T16" s="77"/>
      <c r="U16" s="87">
        <v>2</v>
      </c>
      <c r="V16" s="79">
        <v>75</v>
      </c>
      <c r="W16" s="75">
        <f t="shared" si="0"/>
        <v>150</v>
      </c>
      <c r="X16" s="75">
        <v>195</v>
      </c>
      <c r="Y16" s="75">
        <f t="shared" si="1"/>
        <v>390</v>
      </c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</row>
    <row r="17" spans="2:96" ht="117.4" customHeight="1" x14ac:dyDescent="0.25">
      <c r="B17" s="65" t="s">
        <v>559</v>
      </c>
      <c r="C17" s="64">
        <v>196163517490</v>
      </c>
      <c r="D17" s="65" t="s">
        <v>558</v>
      </c>
      <c r="E17" s="65" t="s">
        <v>553</v>
      </c>
      <c r="F17" s="65" t="s">
        <v>1034</v>
      </c>
      <c r="G17" s="65" t="s">
        <v>560</v>
      </c>
      <c r="H17" s="65"/>
      <c r="I17" s="65" t="s">
        <v>1039</v>
      </c>
      <c r="J17" s="65" t="s">
        <v>560</v>
      </c>
      <c r="K17" s="65" t="s">
        <v>1639</v>
      </c>
      <c r="L17" s="65" t="s">
        <v>768</v>
      </c>
      <c r="M17" s="65" t="s">
        <v>561</v>
      </c>
      <c r="N17" s="65"/>
      <c r="O17" s="65" t="s">
        <v>1747</v>
      </c>
      <c r="P17" s="70" t="s">
        <v>556</v>
      </c>
      <c r="Q17" s="71" t="s">
        <v>1993</v>
      </c>
      <c r="R17" s="65">
        <v>0</v>
      </c>
      <c r="S17" s="65" t="s">
        <v>1574</v>
      </c>
      <c r="T17" s="77"/>
      <c r="U17" s="87">
        <v>2</v>
      </c>
      <c r="V17" s="79">
        <v>57.75</v>
      </c>
      <c r="W17" s="75">
        <f t="shared" si="0"/>
        <v>115.5</v>
      </c>
      <c r="X17" s="75">
        <v>150</v>
      </c>
      <c r="Y17" s="75">
        <f t="shared" si="1"/>
        <v>300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</row>
    <row r="18" spans="2:96" ht="117.4" customHeight="1" x14ac:dyDescent="0.25">
      <c r="B18" s="65" t="s">
        <v>564</v>
      </c>
      <c r="C18" s="64">
        <v>193599294469</v>
      </c>
      <c r="D18" s="65" t="s">
        <v>2017</v>
      </c>
      <c r="E18" s="65" t="s">
        <v>553</v>
      </c>
      <c r="F18" s="65" t="s">
        <v>1034</v>
      </c>
      <c r="G18" s="65" t="s">
        <v>562</v>
      </c>
      <c r="H18" s="65"/>
      <c r="I18" s="65" t="s">
        <v>1039</v>
      </c>
      <c r="J18" s="65" t="s">
        <v>562</v>
      </c>
      <c r="K18" s="65" t="s">
        <v>1588</v>
      </c>
      <c r="L18" s="65" t="s">
        <v>760</v>
      </c>
      <c r="M18" s="65" t="s">
        <v>563</v>
      </c>
      <c r="N18" s="65"/>
      <c r="O18" s="65" t="s">
        <v>1072</v>
      </c>
      <c r="P18" s="70" t="s">
        <v>556</v>
      </c>
      <c r="Q18" s="71" t="s">
        <v>1993</v>
      </c>
      <c r="R18" s="65">
        <v>0</v>
      </c>
      <c r="S18" s="65" t="s">
        <v>1574</v>
      </c>
      <c r="T18" s="77"/>
      <c r="U18" s="87">
        <v>35</v>
      </c>
      <c r="V18" s="79">
        <v>3.75</v>
      </c>
      <c r="W18" s="75">
        <f t="shared" si="0"/>
        <v>131.25</v>
      </c>
      <c r="X18" s="75">
        <v>10</v>
      </c>
      <c r="Y18" s="75">
        <f t="shared" si="1"/>
        <v>350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</row>
    <row r="19" spans="2:96" ht="117.4" customHeight="1" x14ac:dyDescent="0.25">
      <c r="B19" s="65" t="s">
        <v>568</v>
      </c>
      <c r="C19" s="64">
        <v>194900747018</v>
      </c>
      <c r="D19" s="65" t="s">
        <v>567</v>
      </c>
      <c r="E19" s="65" t="s">
        <v>553</v>
      </c>
      <c r="F19" s="65" t="s">
        <v>1034</v>
      </c>
      <c r="G19" s="65" t="s">
        <v>569</v>
      </c>
      <c r="H19" s="65"/>
      <c r="I19" s="65" t="s">
        <v>1039</v>
      </c>
      <c r="J19" s="65" t="s">
        <v>569</v>
      </c>
      <c r="K19" s="65" t="s">
        <v>1635</v>
      </c>
      <c r="L19" s="65" t="s">
        <v>768</v>
      </c>
      <c r="M19" s="65" t="s">
        <v>561</v>
      </c>
      <c r="N19" s="65"/>
      <c r="O19" s="65" t="s">
        <v>1047</v>
      </c>
      <c r="P19" s="70" t="s">
        <v>566</v>
      </c>
      <c r="Q19" s="71" t="s">
        <v>1993</v>
      </c>
      <c r="R19" s="65">
        <v>0</v>
      </c>
      <c r="S19" s="65" t="s">
        <v>1574</v>
      </c>
      <c r="T19" s="77"/>
      <c r="U19" s="87">
        <v>886</v>
      </c>
      <c r="V19" s="79">
        <v>57.75</v>
      </c>
      <c r="W19" s="75">
        <f t="shared" si="0"/>
        <v>51166.5</v>
      </c>
      <c r="X19" s="75">
        <v>150</v>
      </c>
      <c r="Y19" s="75">
        <f t="shared" si="1"/>
        <v>132900</v>
      </c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</row>
    <row r="20" spans="2:96" ht="117.4" customHeight="1" x14ac:dyDescent="0.25">
      <c r="B20" s="65" t="s">
        <v>571</v>
      </c>
      <c r="C20" s="64">
        <v>196163524771</v>
      </c>
      <c r="D20" s="65" t="s">
        <v>570</v>
      </c>
      <c r="E20" s="65" t="s">
        <v>553</v>
      </c>
      <c r="F20" s="65" t="s">
        <v>1034</v>
      </c>
      <c r="G20" s="65" t="s">
        <v>572</v>
      </c>
      <c r="H20" s="65"/>
      <c r="I20" s="65" t="s">
        <v>1039</v>
      </c>
      <c r="J20" s="65" t="s">
        <v>572</v>
      </c>
      <c r="K20" s="65" t="s">
        <v>1635</v>
      </c>
      <c r="L20" s="65" t="s">
        <v>768</v>
      </c>
      <c r="M20" s="65" t="s">
        <v>561</v>
      </c>
      <c r="N20" s="65"/>
      <c r="O20" s="65" t="s">
        <v>574</v>
      </c>
      <c r="P20" s="70" t="s">
        <v>573</v>
      </c>
      <c r="Q20" s="71" t="s">
        <v>1993</v>
      </c>
      <c r="R20" s="65">
        <v>0</v>
      </c>
      <c r="S20" s="65" t="s">
        <v>1574</v>
      </c>
      <c r="T20" s="77"/>
      <c r="U20" s="87">
        <v>2</v>
      </c>
      <c r="V20" s="79">
        <v>36.5</v>
      </c>
      <c r="W20" s="75">
        <f t="shared" si="0"/>
        <v>73</v>
      </c>
      <c r="X20" s="75">
        <v>95</v>
      </c>
      <c r="Y20" s="75">
        <f t="shared" si="1"/>
        <v>190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2:96" ht="117.4" customHeight="1" x14ac:dyDescent="0.25">
      <c r="B21" s="65" t="s">
        <v>576</v>
      </c>
      <c r="C21" s="64">
        <v>196163524849</v>
      </c>
      <c r="D21" s="65" t="s">
        <v>575</v>
      </c>
      <c r="E21" s="65" t="s">
        <v>553</v>
      </c>
      <c r="F21" s="65" t="s">
        <v>1034</v>
      </c>
      <c r="G21" s="65" t="s">
        <v>577</v>
      </c>
      <c r="H21" s="65"/>
      <c r="I21" s="65" t="s">
        <v>1039</v>
      </c>
      <c r="J21" s="65" t="s">
        <v>577</v>
      </c>
      <c r="K21" s="65" t="s">
        <v>1641</v>
      </c>
      <c r="L21" s="65" t="s">
        <v>768</v>
      </c>
      <c r="M21" s="65" t="s">
        <v>563</v>
      </c>
      <c r="N21" s="65"/>
      <c r="O21" s="65" t="s">
        <v>1597</v>
      </c>
      <c r="P21" s="70" t="s">
        <v>556</v>
      </c>
      <c r="Q21" s="71" t="s">
        <v>1993</v>
      </c>
      <c r="R21" s="65">
        <v>0</v>
      </c>
      <c r="S21" s="65" t="s">
        <v>1574</v>
      </c>
      <c r="T21" s="77"/>
      <c r="U21" s="87">
        <v>4</v>
      </c>
      <c r="V21" s="79">
        <v>36.5</v>
      </c>
      <c r="W21" s="75">
        <f t="shared" si="0"/>
        <v>146</v>
      </c>
      <c r="X21" s="75">
        <v>95</v>
      </c>
      <c r="Y21" s="75">
        <f t="shared" si="1"/>
        <v>380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2:96" ht="117.4" customHeight="1" x14ac:dyDescent="0.25">
      <c r="B22" s="65" t="s">
        <v>580</v>
      </c>
      <c r="C22" s="64">
        <v>196163524580</v>
      </c>
      <c r="D22" s="65" t="s">
        <v>579</v>
      </c>
      <c r="E22" s="65" t="s">
        <v>553</v>
      </c>
      <c r="F22" s="65" t="s">
        <v>1034</v>
      </c>
      <c r="G22" s="65" t="s">
        <v>581</v>
      </c>
      <c r="H22" s="65"/>
      <c r="I22" s="65" t="s">
        <v>1039</v>
      </c>
      <c r="J22" s="65" t="s">
        <v>581</v>
      </c>
      <c r="K22" s="65" t="s">
        <v>1635</v>
      </c>
      <c r="L22" s="65" t="s">
        <v>686</v>
      </c>
      <c r="M22" s="65" t="s">
        <v>563</v>
      </c>
      <c r="N22" s="65"/>
      <c r="O22" s="65" t="s">
        <v>1074</v>
      </c>
      <c r="P22" s="70" t="s">
        <v>582</v>
      </c>
      <c r="Q22" s="71" t="s">
        <v>1993</v>
      </c>
      <c r="R22" s="65">
        <v>0</v>
      </c>
      <c r="S22" s="65" t="s">
        <v>1574</v>
      </c>
      <c r="T22" s="77"/>
      <c r="U22" s="87">
        <v>1</v>
      </c>
      <c r="V22" s="79">
        <v>36.5</v>
      </c>
      <c r="W22" s="75">
        <f t="shared" si="0"/>
        <v>36.5</v>
      </c>
      <c r="X22" s="75">
        <v>95</v>
      </c>
      <c r="Y22" s="75">
        <f t="shared" si="1"/>
        <v>95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2:96" ht="117.4" customHeight="1" x14ac:dyDescent="0.25">
      <c r="B23" s="65" t="s">
        <v>584</v>
      </c>
      <c r="C23" s="64">
        <v>196163524634</v>
      </c>
      <c r="D23" s="65" t="s">
        <v>583</v>
      </c>
      <c r="E23" s="65" t="s">
        <v>553</v>
      </c>
      <c r="F23" s="65" t="s">
        <v>1034</v>
      </c>
      <c r="G23" s="65" t="s">
        <v>585</v>
      </c>
      <c r="H23" s="65"/>
      <c r="I23" s="65" t="s">
        <v>1039</v>
      </c>
      <c r="J23" s="65" t="s">
        <v>585</v>
      </c>
      <c r="K23" s="65" t="s">
        <v>1635</v>
      </c>
      <c r="L23" s="65" t="s">
        <v>760</v>
      </c>
      <c r="M23" s="65" t="s">
        <v>561</v>
      </c>
      <c r="N23" s="65"/>
      <c r="O23" s="65" t="s">
        <v>574</v>
      </c>
      <c r="P23" s="70" t="s">
        <v>573</v>
      </c>
      <c r="Q23" s="71" t="s">
        <v>1993</v>
      </c>
      <c r="R23" s="65">
        <v>0</v>
      </c>
      <c r="S23" s="65" t="s">
        <v>1574</v>
      </c>
      <c r="T23" s="77"/>
      <c r="U23" s="87">
        <v>2</v>
      </c>
      <c r="V23" s="79">
        <v>36.5</v>
      </c>
      <c r="W23" s="75">
        <f t="shared" si="0"/>
        <v>73</v>
      </c>
      <c r="X23" s="75">
        <v>95</v>
      </c>
      <c r="Y23" s="75">
        <f t="shared" si="1"/>
        <v>190</v>
      </c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</row>
    <row r="24" spans="2:96" ht="117.4" customHeight="1" x14ac:dyDescent="0.25">
      <c r="B24" s="65" t="s">
        <v>587</v>
      </c>
      <c r="C24" s="64">
        <v>196163524719</v>
      </c>
      <c r="D24" s="65" t="s">
        <v>586</v>
      </c>
      <c r="E24" s="65" t="s">
        <v>553</v>
      </c>
      <c r="F24" s="65" t="s">
        <v>1034</v>
      </c>
      <c r="G24" s="65" t="s">
        <v>588</v>
      </c>
      <c r="H24" s="65"/>
      <c r="I24" s="65" t="s">
        <v>1039</v>
      </c>
      <c r="J24" s="65" t="s">
        <v>588</v>
      </c>
      <c r="K24" s="65" t="s">
        <v>1635</v>
      </c>
      <c r="L24" s="65" t="s">
        <v>760</v>
      </c>
      <c r="M24" s="65" t="s">
        <v>561</v>
      </c>
      <c r="N24" s="65"/>
      <c r="O24" s="65" t="s">
        <v>589</v>
      </c>
      <c r="P24" s="70" t="s">
        <v>556</v>
      </c>
      <c r="Q24" s="71" t="s">
        <v>1993</v>
      </c>
      <c r="R24" s="65">
        <v>0</v>
      </c>
      <c r="S24" s="65" t="s">
        <v>1574</v>
      </c>
      <c r="T24" s="77"/>
      <c r="U24" s="87">
        <v>5</v>
      </c>
      <c r="V24" s="79">
        <v>36.5</v>
      </c>
      <c r="W24" s="75">
        <f t="shared" si="0"/>
        <v>182.5</v>
      </c>
      <c r="X24" s="75">
        <v>95</v>
      </c>
      <c r="Y24" s="75">
        <f t="shared" si="1"/>
        <v>475</v>
      </c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</row>
    <row r="25" spans="2:96" ht="117.4" customHeight="1" x14ac:dyDescent="0.25">
      <c r="B25" s="65" t="s">
        <v>591</v>
      </c>
      <c r="C25" s="64">
        <v>196163525068</v>
      </c>
      <c r="D25" s="65" t="s">
        <v>590</v>
      </c>
      <c r="E25" s="65" t="s">
        <v>553</v>
      </c>
      <c r="F25" s="65" t="s">
        <v>1034</v>
      </c>
      <c r="G25" s="65" t="s">
        <v>592</v>
      </c>
      <c r="H25" s="65"/>
      <c r="I25" s="65" t="s">
        <v>1039</v>
      </c>
      <c r="J25" s="65" t="s">
        <v>592</v>
      </c>
      <c r="K25" s="65" t="s">
        <v>697</v>
      </c>
      <c r="L25" s="65" t="s">
        <v>686</v>
      </c>
      <c r="M25" s="65" t="s">
        <v>593</v>
      </c>
      <c r="N25" s="65"/>
      <c r="O25" s="65" t="s">
        <v>594</v>
      </c>
      <c r="P25" s="70" t="s">
        <v>582</v>
      </c>
      <c r="Q25" s="71" t="s">
        <v>1993</v>
      </c>
      <c r="R25" s="65">
        <v>0</v>
      </c>
      <c r="S25" s="65" t="s">
        <v>1574</v>
      </c>
      <c r="T25" s="77"/>
      <c r="U25" s="87">
        <v>9</v>
      </c>
      <c r="V25" s="79">
        <v>36.5</v>
      </c>
      <c r="W25" s="75">
        <f t="shared" si="0"/>
        <v>328.5</v>
      </c>
      <c r="X25" s="75">
        <v>95</v>
      </c>
      <c r="Y25" s="75">
        <f t="shared" si="1"/>
        <v>855</v>
      </c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</row>
    <row r="26" spans="2:96" ht="117.4" customHeight="1" x14ac:dyDescent="0.25">
      <c r="B26" s="65" t="s">
        <v>596</v>
      </c>
      <c r="C26" s="64">
        <v>196163525501</v>
      </c>
      <c r="D26" s="65" t="s">
        <v>595</v>
      </c>
      <c r="E26" s="65" t="s">
        <v>553</v>
      </c>
      <c r="F26" s="65" t="s">
        <v>1034</v>
      </c>
      <c r="G26" s="65" t="s">
        <v>585</v>
      </c>
      <c r="H26" s="65"/>
      <c r="I26" s="65" t="s">
        <v>1039</v>
      </c>
      <c r="J26" s="65" t="s">
        <v>585</v>
      </c>
      <c r="K26" s="65" t="s">
        <v>1635</v>
      </c>
      <c r="L26" s="65" t="s">
        <v>760</v>
      </c>
      <c r="M26" s="65" t="s">
        <v>561</v>
      </c>
      <c r="N26" s="65"/>
      <c r="O26" s="65" t="s">
        <v>597</v>
      </c>
      <c r="P26" s="70" t="s">
        <v>573</v>
      </c>
      <c r="Q26" s="71" t="s">
        <v>1993</v>
      </c>
      <c r="R26" s="65">
        <v>0</v>
      </c>
      <c r="S26" s="65" t="s">
        <v>1574</v>
      </c>
      <c r="T26" s="77"/>
      <c r="U26" s="87">
        <v>2</v>
      </c>
      <c r="V26" s="79">
        <v>36.5</v>
      </c>
      <c r="W26" s="75">
        <f t="shared" si="0"/>
        <v>73</v>
      </c>
      <c r="X26" s="75">
        <v>95</v>
      </c>
      <c r="Y26" s="75">
        <f t="shared" si="1"/>
        <v>190</v>
      </c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</row>
    <row r="27" spans="2:96" ht="117.4" customHeight="1" x14ac:dyDescent="0.25">
      <c r="B27" s="65" t="s">
        <v>599</v>
      </c>
      <c r="C27" s="64">
        <v>194900949313</v>
      </c>
      <c r="D27" s="65" t="s">
        <v>598</v>
      </c>
      <c r="E27" s="65" t="s">
        <v>553</v>
      </c>
      <c r="F27" s="65" t="s">
        <v>1034</v>
      </c>
      <c r="G27" s="65" t="s">
        <v>592</v>
      </c>
      <c r="H27" s="65"/>
      <c r="I27" s="65" t="s">
        <v>1039</v>
      </c>
      <c r="J27" s="65" t="s">
        <v>592</v>
      </c>
      <c r="K27" s="65" t="s">
        <v>1604</v>
      </c>
      <c r="L27" s="65" t="s">
        <v>686</v>
      </c>
      <c r="M27" s="65" t="s">
        <v>578</v>
      </c>
      <c r="N27" s="65"/>
      <c r="O27" s="65" t="s">
        <v>600</v>
      </c>
      <c r="P27" s="70" t="s">
        <v>582</v>
      </c>
      <c r="Q27" s="71" t="s">
        <v>1993</v>
      </c>
      <c r="R27" s="65">
        <v>0</v>
      </c>
      <c r="S27" s="65" t="s">
        <v>1574</v>
      </c>
      <c r="T27" s="77"/>
      <c r="U27" s="87">
        <v>8</v>
      </c>
      <c r="V27" s="79">
        <v>36.5</v>
      </c>
      <c r="W27" s="75">
        <f t="shared" si="0"/>
        <v>292</v>
      </c>
      <c r="X27" s="75">
        <v>95</v>
      </c>
      <c r="Y27" s="75">
        <f t="shared" si="1"/>
        <v>760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2:96" ht="117.4" customHeight="1" x14ac:dyDescent="0.25">
      <c r="B28" s="65" t="s">
        <v>602</v>
      </c>
      <c r="C28" s="64">
        <v>194900949993</v>
      </c>
      <c r="D28" s="65" t="s">
        <v>601</v>
      </c>
      <c r="E28" s="65" t="s">
        <v>553</v>
      </c>
      <c r="F28" s="65" t="s">
        <v>1034</v>
      </c>
      <c r="G28" s="65" t="s">
        <v>577</v>
      </c>
      <c r="H28" s="65"/>
      <c r="I28" s="65" t="s">
        <v>1039</v>
      </c>
      <c r="J28" s="65" t="s">
        <v>577</v>
      </c>
      <c r="K28" s="65" t="s">
        <v>1641</v>
      </c>
      <c r="L28" s="65" t="s">
        <v>760</v>
      </c>
      <c r="M28" s="65" t="s">
        <v>563</v>
      </c>
      <c r="N28" s="65"/>
      <c r="O28" s="65" t="s">
        <v>1597</v>
      </c>
      <c r="P28" s="70" t="s">
        <v>566</v>
      </c>
      <c r="Q28" s="71" t="s">
        <v>1993</v>
      </c>
      <c r="R28" s="65">
        <v>0</v>
      </c>
      <c r="S28" s="65" t="s">
        <v>1574</v>
      </c>
      <c r="T28" s="77"/>
      <c r="U28" s="87">
        <v>32</v>
      </c>
      <c r="V28" s="79">
        <v>67.25</v>
      </c>
      <c r="W28" s="75">
        <f t="shared" si="0"/>
        <v>2152</v>
      </c>
      <c r="X28" s="75">
        <v>175</v>
      </c>
      <c r="Y28" s="75">
        <f t="shared" si="1"/>
        <v>5600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</row>
    <row r="29" spans="2:96" ht="117.4" customHeight="1" x14ac:dyDescent="0.25">
      <c r="B29" s="65" t="s">
        <v>604</v>
      </c>
      <c r="C29" s="64">
        <v>196163141602</v>
      </c>
      <c r="D29" s="65" t="s">
        <v>603</v>
      </c>
      <c r="E29" s="65" t="s">
        <v>553</v>
      </c>
      <c r="F29" s="65" t="s">
        <v>1034</v>
      </c>
      <c r="G29" s="65" t="s">
        <v>592</v>
      </c>
      <c r="H29" s="65"/>
      <c r="I29" s="65" t="s">
        <v>1039</v>
      </c>
      <c r="J29" s="65" t="s">
        <v>592</v>
      </c>
      <c r="K29" s="65" t="s">
        <v>1635</v>
      </c>
      <c r="L29" s="65" t="s">
        <v>686</v>
      </c>
      <c r="M29" s="65" t="s">
        <v>605</v>
      </c>
      <c r="N29" s="65"/>
      <c r="O29" s="65" t="s">
        <v>606</v>
      </c>
      <c r="P29" s="70" t="s">
        <v>582</v>
      </c>
      <c r="Q29" s="71" t="s">
        <v>1993</v>
      </c>
      <c r="R29" s="65">
        <v>0</v>
      </c>
      <c r="S29" s="65" t="s">
        <v>1574</v>
      </c>
      <c r="T29" s="77"/>
      <c r="U29" s="87">
        <v>2</v>
      </c>
      <c r="V29" s="79">
        <v>36.5</v>
      </c>
      <c r="W29" s="75">
        <f t="shared" si="0"/>
        <v>73</v>
      </c>
      <c r="X29" s="75">
        <v>95</v>
      </c>
      <c r="Y29" s="75">
        <f t="shared" si="1"/>
        <v>190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</row>
    <row r="30" spans="2:96" ht="117.4" customHeight="1" x14ac:dyDescent="0.25">
      <c r="B30" s="65" t="s">
        <v>608</v>
      </c>
      <c r="C30" s="64">
        <v>194900575017</v>
      </c>
      <c r="D30" s="65" t="s">
        <v>607</v>
      </c>
      <c r="E30" s="65" t="s">
        <v>553</v>
      </c>
      <c r="F30" s="65" t="s">
        <v>1034</v>
      </c>
      <c r="G30" s="65" t="s">
        <v>592</v>
      </c>
      <c r="H30" s="65"/>
      <c r="I30" s="65" t="s">
        <v>1039</v>
      </c>
      <c r="J30" s="65" t="s">
        <v>592</v>
      </c>
      <c r="K30" s="65" t="s">
        <v>1641</v>
      </c>
      <c r="L30" s="65" t="s">
        <v>686</v>
      </c>
      <c r="M30" s="65" t="s">
        <v>605</v>
      </c>
      <c r="N30" s="65"/>
      <c r="O30" s="65" t="s">
        <v>609</v>
      </c>
      <c r="P30" s="70" t="s">
        <v>582</v>
      </c>
      <c r="Q30" s="71" t="s">
        <v>1993</v>
      </c>
      <c r="R30" s="65">
        <v>0</v>
      </c>
      <c r="S30" s="65" t="s">
        <v>1574</v>
      </c>
      <c r="T30" s="77"/>
      <c r="U30" s="87">
        <v>5</v>
      </c>
      <c r="V30" s="79">
        <v>36.5</v>
      </c>
      <c r="W30" s="75">
        <f t="shared" si="0"/>
        <v>182.5</v>
      </c>
      <c r="X30" s="75">
        <v>95</v>
      </c>
      <c r="Y30" s="75">
        <f t="shared" si="1"/>
        <v>475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</row>
    <row r="31" spans="2:96" ht="117.4" customHeight="1" x14ac:dyDescent="0.25">
      <c r="B31" s="65" t="s">
        <v>611</v>
      </c>
      <c r="C31" s="64">
        <v>194900461860</v>
      </c>
      <c r="D31" s="65" t="s">
        <v>610</v>
      </c>
      <c r="E31" s="65" t="s">
        <v>553</v>
      </c>
      <c r="F31" s="65" t="s">
        <v>1034</v>
      </c>
      <c r="G31" s="65" t="s">
        <v>612</v>
      </c>
      <c r="H31" s="65"/>
      <c r="I31" s="65" t="s">
        <v>1039</v>
      </c>
      <c r="J31" s="65" t="s">
        <v>612</v>
      </c>
      <c r="K31" s="65" t="s">
        <v>1635</v>
      </c>
      <c r="L31" s="65" t="s">
        <v>686</v>
      </c>
      <c r="M31" s="65" t="s">
        <v>613</v>
      </c>
      <c r="N31" s="65"/>
      <c r="O31" s="65" t="s">
        <v>600</v>
      </c>
      <c r="P31" s="70" t="s">
        <v>582</v>
      </c>
      <c r="Q31" s="71" t="s">
        <v>1993</v>
      </c>
      <c r="R31" s="65">
        <v>0</v>
      </c>
      <c r="S31" s="65" t="s">
        <v>1574</v>
      </c>
      <c r="T31" s="77"/>
      <c r="U31" s="87">
        <v>1</v>
      </c>
      <c r="V31" s="79">
        <v>36.5</v>
      </c>
      <c r="W31" s="75">
        <f t="shared" si="0"/>
        <v>36.5</v>
      </c>
      <c r="X31" s="75">
        <v>95</v>
      </c>
      <c r="Y31" s="75">
        <f t="shared" si="1"/>
        <v>95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</row>
    <row r="32" spans="2:96" ht="117.4" customHeight="1" x14ac:dyDescent="0.25">
      <c r="B32" s="65" t="s">
        <v>615</v>
      </c>
      <c r="C32" s="64">
        <v>194900751114</v>
      </c>
      <c r="D32" s="65" t="s">
        <v>614</v>
      </c>
      <c r="E32" s="65" t="s">
        <v>553</v>
      </c>
      <c r="F32" s="65" t="s">
        <v>1034</v>
      </c>
      <c r="G32" s="65" t="s">
        <v>577</v>
      </c>
      <c r="H32" s="65"/>
      <c r="I32" s="65" t="s">
        <v>1039</v>
      </c>
      <c r="J32" s="65" t="s">
        <v>577</v>
      </c>
      <c r="K32" s="65" t="s">
        <v>1635</v>
      </c>
      <c r="L32" s="65" t="s">
        <v>686</v>
      </c>
      <c r="M32" s="65" t="s">
        <v>616</v>
      </c>
      <c r="N32" s="65"/>
      <c r="O32" s="65" t="s">
        <v>617</v>
      </c>
      <c r="P32" s="70" t="s">
        <v>582</v>
      </c>
      <c r="Q32" s="71" t="s">
        <v>1993</v>
      </c>
      <c r="R32" s="65">
        <v>0</v>
      </c>
      <c r="S32" s="65" t="s">
        <v>1574</v>
      </c>
      <c r="T32" s="77"/>
      <c r="U32" s="87">
        <v>2</v>
      </c>
      <c r="V32" s="79">
        <v>38</v>
      </c>
      <c r="W32" s="75">
        <f t="shared" si="0"/>
        <v>76</v>
      </c>
      <c r="X32" s="75">
        <v>99</v>
      </c>
      <c r="Y32" s="75">
        <f t="shared" si="1"/>
        <v>198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2:96" ht="117.4" customHeight="1" x14ac:dyDescent="0.25">
      <c r="B33" s="65" t="s">
        <v>619</v>
      </c>
      <c r="C33" s="64">
        <v>194900522622</v>
      </c>
      <c r="D33" s="65" t="s">
        <v>618</v>
      </c>
      <c r="E33" s="65" t="s">
        <v>553</v>
      </c>
      <c r="F33" s="65" t="s">
        <v>1034</v>
      </c>
      <c r="G33" s="65" t="s">
        <v>577</v>
      </c>
      <c r="H33" s="65"/>
      <c r="I33" s="65" t="s">
        <v>1039</v>
      </c>
      <c r="J33" s="65" t="s">
        <v>577</v>
      </c>
      <c r="K33" s="65" t="s">
        <v>1635</v>
      </c>
      <c r="L33" s="65" t="s">
        <v>686</v>
      </c>
      <c r="M33" s="65" t="s">
        <v>620</v>
      </c>
      <c r="N33" s="65"/>
      <c r="O33" s="65" t="s">
        <v>621</v>
      </c>
      <c r="P33" s="70" t="s">
        <v>582</v>
      </c>
      <c r="Q33" s="71" t="s">
        <v>1993</v>
      </c>
      <c r="R33" s="65">
        <v>0</v>
      </c>
      <c r="S33" s="65" t="s">
        <v>1574</v>
      </c>
      <c r="T33" s="77"/>
      <c r="U33" s="87">
        <v>18</v>
      </c>
      <c r="V33" s="79">
        <v>38</v>
      </c>
      <c r="W33" s="75">
        <f t="shared" si="0"/>
        <v>684</v>
      </c>
      <c r="X33" s="75">
        <v>99</v>
      </c>
      <c r="Y33" s="75">
        <f t="shared" si="1"/>
        <v>1782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2:96" ht="117.4" customHeight="1" x14ac:dyDescent="0.25">
      <c r="B34" s="65" t="s">
        <v>626</v>
      </c>
      <c r="C34" s="64">
        <v>196163279220</v>
      </c>
      <c r="D34" s="65" t="s">
        <v>625</v>
      </c>
      <c r="E34" s="65" t="s">
        <v>622</v>
      </c>
      <c r="F34" s="65" t="s">
        <v>1034</v>
      </c>
      <c r="G34" s="65" t="s">
        <v>623</v>
      </c>
      <c r="H34" s="65"/>
      <c r="I34" s="65" t="s">
        <v>1039</v>
      </c>
      <c r="J34" s="65" t="s">
        <v>623</v>
      </c>
      <c r="K34" s="65" t="s">
        <v>696</v>
      </c>
      <c r="L34" s="65" t="s">
        <v>768</v>
      </c>
      <c r="M34" s="65" t="s">
        <v>624</v>
      </c>
      <c r="N34" s="65"/>
      <c r="O34" s="65" t="s">
        <v>627</v>
      </c>
      <c r="P34" s="70" t="s">
        <v>582</v>
      </c>
      <c r="Q34" s="71" t="s">
        <v>1993</v>
      </c>
      <c r="R34" s="65">
        <v>0</v>
      </c>
      <c r="S34" s="65" t="s">
        <v>1574</v>
      </c>
      <c r="T34" s="77"/>
      <c r="U34" s="87">
        <v>1</v>
      </c>
      <c r="V34" s="79">
        <v>190.5</v>
      </c>
      <c r="W34" s="75">
        <f t="shared" si="0"/>
        <v>190.5</v>
      </c>
      <c r="X34" s="75">
        <v>495</v>
      </c>
      <c r="Y34" s="75">
        <f t="shared" si="1"/>
        <v>495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2:96" ht="117.4" customHeight="1" x14ac:dyDescent="0.25">
      <c r="B35" s="65" t="s">
        <v>687</v>
      </c>
      <c r="C35" s="64">
        <v>194900340400</v>
      </c>
      <c r="D35" s="65" t="s">
        <v>843</v>
      </c>
      <c r="E35" s="65" t="s">
        <v>629</v>
      </c>
      <c r="F35" s="65" t="s">
        <v>1034</v>
      </c>
      <c r="G35" s="65" t="s">
        <v>1632</v>
      </c>
      <c r="H35" s="65"/>
      <c r="I35" s="65" t="s">
        <v>1039</v>
      </c>
      <c r="J35" s="65" t="s">
        <v>1632</v>
      </c>
      <c r="K35" s="65" t="s">
        <v>1604</v>
      </c>
      <c r="L35" s="65" t="s">
        <v>768</v>
      </c>
      <c r="M35" s="65" t="s">
        <v>1040</v>
      </c>
      <c r="N35" s="65"/>
      <c r="O35" s="65" t="s">
        <v>1102</v>
      </c>
      <c r="P35" s="70" t="s">
        <v>582</v>
      </c>
      <c r="Q35" s="71" t="s">
        <v>1993</v>
      </c>
      <c r="R35" s="65">
        <v>0</v>
      </c>
      <c r="S35" s="65" t="s">
        <v>1574</v>
      </c>
      <c r="T35" s="77"/>
      <c r="U35" s="87">
        <v>67</v>
      </c>
      <c r="V35" s="79">
        <v>134.5</v>
      </c>
      <c r="W35" s="75">
        <f t="shared" si="0"/>
        <v>9011.5</v>
      </c>
      <c r="X35" s="75">
        <v>350</v>
      </c>
      <c r="Y35" s="75">
        <f t="shared" si="1"/>
        <v>23450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2:96" ht="117.4" customHeight="1" x14ac:dyDescent="0.25">
      <c r="B36" s="65" t="s">
        <v>634</v>
      </c>
      <c r="C36" s="64">
        <v>196163134376</v>
      </c>
      <c r="D36" s="65" t="s">
        <v>633</v>
      </c>
      <c r="E36" s="65" t="s">
        <v>629</v>
      </c>
      <c r="F36" s="65" t="s">
        <v>1034</v>
      </c>
      <c r="G36" s="65" t="s">
        <v>635</v>
      </c>
      <c r="H36" s="65"/>
      <c r="I36" s="65" t="s">
        <v>1039</v>
      </c>
      <c r="J36" s="65" t="s">
        <v>635</v>
      </c>
      <c r="K36" s="65" t="s">
        <v>698</v>
      </c>
      <c r="L36" s="65" t="s">
        <v>775</v>
      </c>
      <c r="M36" s="65" t="s">
        <v>563</v>
      </c>
      <c r="N36" s="65"/>
      <c r="O36" s="65" t="s">
        <v>636</v>
      </c>
      <c r="P36" s="70" t="s">
        <v>566</v>
      </c>
      <c r="Q36" s="71" t="s">
        <v>1993</v>
      </c>
      <c r="R36" s="65">
        <v>0</v>
      </c>
      <c r="S36" s="65" t="s">
        <v>1574</v>
      </c>
      <c r="T36" s="77"/>
      <c r="U36" s="87">
        <v>127</v>
      </c>
      <c r="V36" s="79">
        <v>96.25</v>
      </c>
      <c r="W36" s="75">
        <f t="shared" si="0"/>
        <v>12223.75</v>
      </c>
      <c r="X36" s="75">
        <v>250</v>
      </c>
      <c r="Y36" s="75">
        <f t="shared" si="1"/>
        <v>31750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2:96" ht="117.4" customHeight="1" x14ac:dyDescent="0.25">
      <c r="B37" s="65" t="s">
        <v>638</v>
      </c>
      <c r="C37" s="64">
        <v>196163324906</v>
      </c>
      <c r="D37" s="65" t="s">
        <v>637</v>
      </c>
      <c r="E37" s="65" t="s">
        <v>629</v>
      </c>
      <c r="F37" s="65" t="s">
        <v>1034</v>
      </c>
      <c r="G37" s="65" t="s">
        <v>632</v>
      </c>
      <c r="H37" s="65"/>
      <c r="I37" s="65" t="s">
        <v>1039</v>
      </c>
      <c r="J37" s="65" t="s">
        <v>632</v>
      </c>
      <c r="K37" s="65" t="s">
        <v>1806</v>
      </c>
      <c r="L37" s="65" t="s">
        <v>768</v>
      </c>
      <c r="M37" s="65" t="s">
        <v>639</v>
      </c>
      <c r="N37" s="65"/>
      <c r="O37" s="65" t="s">
        <v>640</v>
      </c>
      <c r="P37" s="70" t="s">
        <v>566</v>
      </c>
      <c r="Q37" s="71" t="s">
        <v>1993</v>
      </c>
      <c r="R37" s="65">
        <v>0</v>
      </c>
      <c r="S37" s="65" t="s">
        <v>1574</v>
      </c>
      <c r="T37" s="77"/>
      <c r="U37" s="87">
        <v>1</v>
      </c>
      <c r="V37" s="79">
        <v>113.5</v>
      </c>
      <c r="W37" s="75">
        <f t="shared" si="0"/>
        <v>113.5</v>
      </c>
      <c r="X37" s="75">
        <v>295</v>
      </c>
      <c r="Y37" s="75">
        <f t="shared" si="1"/>
        <v>295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</row>
    <row r="38" spans="2:96" ht="117.4" customHeight="1" x14ac:dyDescent="0.25">
      <c r="B38" s="65" t="s">
        <v>642</v>
      </c>
      <c r="C38" s="64">
        <v>196163515946</v>
      </c>
      <c r="D38" s="65" t="s">
        <v>641</v>
      </c>
      <c r="E38" s="65" t="s">
        <v>629</v>
      </c>
      <c r="F38" s="65" t="s">
        <v>1034</v>
      </c>
      <c r="G38" s="65" t="s">
        <v>643</v>
      </c>
      <c r="H38" s="65"/>
      <c r="I38" s="65" t="s">
        <v>1039</v>
      </c>
      <c r="J38" s="65" t="s">
        <v>643</v>
      </c>
      <c r="K38" s="65" t="s">
        <v>1604</v>
      </c>
      <c r="L38" s="65" t="s">
        <v>760</v>
      </c>
      <c r="M38" s="65" t="s">
        <v>563</v>
      </c>
      <c r="N38" s="65"/>
      <c r="O38" s="65" t="s">
        <v>1082</v>
      </c>
      <c r="P38" s="70" t="s">
        <v>556</v>
      </c>
      <c r="Q38" s="71" t="s">
        <v>1993</v>
      </c>
      <c r="R38" s="65">
        <v>0</v>
      </c>
      <c r="S38" s="65" t="s">
        <v>1574</v>
      </c>
      <c r="T38" s="77"/>
      <c r="U38" s="87">
        <v>6</v>
      </c>
      <c r="V38" s="79">
        <v>96.25</v>
      </c>
      <c r="W38" s="75">
        <f t="shared" si="0"/>
        <v>577.5</v>
      </c>
      <c r="X38" s="75">
        <v>250</v>
      </c>
      <c r="Y38" s="75">
        <f t="shared" si="1"/>
        <v>1500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</row>
    <row r="39" spans="2:96" ht="117.4" customHeight="1" x14ac:dyDescent="0.25">
      <c r="B39" s="65" t="s">
        <v>689</v>
      </c>
      <c r="C39" s="64">
        <v>196163521749</v>
      </c>
      <c r="D39" s="65" t="s">
        <v>688</v>
      </c>
      <c r="E39" s="65" t="s">
        <v>629</v>
      </c>
      <c r="F39" s="65" t="s">
        <v>1034</v>
      </c>
      <c r="G39" s="65" t="s">
        <v>630</v>
      </c>
      <c r="H39" s="65"/>
      <c r="I39" s="65" t="s">
        <v>1039</v>
      </c>
      <c r="J39" s="65" t="s">
        <v>630</v>
      </c>
      <c r="K39" s="65" t="s">
        <v>696</v>
      </c>
      <c r="L39" s="65" t="s">
        <v>768</v>
      </c>
      <c r="M39" s="65" t="s">
        <v>578</v>
      </c>
      <c r="N39" s="65"/>
      <c r="O39" s="65" t="s">
        <v>1137</v>
      </c>
      <c r="P39" s="70" t="s">
        <v>582</v>
      </c>
      <c r="Q39" s="71" t="s">
        <v>1993</v>
      </c>
      <c r="R39" s="65">
        <v>0</v>
      </c>
      <c r="S39" s="65" t="s">
        <v>1574</v>
      </c>
      <c r="T39" s="77"/>
      <c r="U39" s="87">
        <v>9</v>
      </c>
      <c r="V39" s="79">
        <v>69.3</v>
      </c>
      <c r="W39" s="75">
        <f t="shared" si="0"/>
        <v>623.69999999999993</v>
      </c>
      <c r="X39" s="75">
        <v>165</v>
      </c>
      <c r="Y39" s="75">
        <f t="shared" si="1"/>
        <v>1485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</row>
    <row r="40" spans="2:96" ht="117.4" customHeight="1" x14ac:dyDescent="0.25">
      <c r="B40" s="65" t="s">
        <v>645</v>
      </c>
      <c r="C40" s="64">
        <v>194900521724</v>
      </c>
      <c r="D40" s="65" t="s">
        <v>644</v>
      </c>
      <c r="E40" s="65" t="s">
        <v>629</v>
      </c>
      <c r="F40" s="65" t="s">
        <v>1034</v>
      </c>
      <c r="G40" s="65" t="s">
        <v>631</v>
      </c>
      <c r="H40" s="65"/>
      <c r="I40" s="65" t="s">
        <v>1039</v>
      </c>
      <c r="J40" s="65" t="s">
        <v>631</v>
      </c>
      <c r="K40" s="65" t="s">
        <v>699</v>
      </c>
      <c r="L40" s="65" t="s">
        <v>686</v>
      </c>
      <c r="M40" s="65" t="s">
        <v>646</v>
      </c>
      <c r="N40" s="65"/>
      <c r="O40" s="65" t="s">
        <v>647</v>
      </c>
      <c r="P40" s="70" t="s">
        <v>582</v>
      </c>
      <c r="Q40" s="71" t="s">
        <v>1993</v>
      </c>
      <c r="R40" s="65">
        <v>0</v>
      </c>
      <c r="S40" s="65" t="s">
        <v>1574</v>
      </c>
      <c r="T40" s="77"/>
      <c r="U40" s="87">
        <v>1</v>
      </c>
      <c r="V40" s="79">
        <v>77</v>
      </c>
      <c r="W40" s="75">
        <f t="shared" si="0"/>
        <v>77</v>
      </c>
      <c r="X40" s="75">
        <v>200</v>
      </c>
      <c r="Y40" s="75">
        <f t="shared" si="1"/>
        <v>200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</row>
    <row r="41" spans="2:96" ht="117.4" customHeight="1" x14ac:dyDescent="0.25">
      <c r="B41" s="65" t="s">
        <v>690</v>
      </c>
      <c r="C41" s="64">
        <v>194900948613</v>
      </c>
      <c r="D41" s="65" t="s">
        <v>771</v>
      </c>
      <c r="E41" s="65" t="s">
        <v>629</v>
      </c>
      <c r="F41" s="65" t="s">
        <v>1034</v>
      </c>
      <c r="G41" s="65" t="s">
        <v>569</v>
      </c>
      <c r="H41" s="65"/>
      <c r="I41" s="65" t="s">
        <v>1039</v>
      </c>
      <c r="J41" s="65" t="s">
        <v>569</v>
      </c>
      <c r="K41" s="65" t="s">
        <v>1604</v>
      </c>
      <c r="L41" s="65" t="s">
        <v>750</v>
      </c>
      <c r="M41" s="65" t="s">
        <v>563</v>
      </c>
      <c r="N41" s="65"/>
      <c r="O41" s="65" t="s">
        <v>1082</v>
      </c>
      <c r="P41" s="70" t="s">
        <v>582</v>
      </c>
      <c r="Q41" s="71" t="s">
        <v>1993</v>
      </c>
      <c r="R41" s="65">
        <v>0</v>
      </c>
      <c r="S41" s="65" t="s">
        <v>1574</v>
      </c>
      <c r="T41" s="77"/>
      <c r="U41" s="87">
        <v>3</v>
      </c>
      <c r="V41" s="79">
        <v>69.3</v>
      </c>
      <c r="W41" s="75">
        <f t="shared" si="0"/>
        <v>207.89999999999998</v>
      </c>
      <c r="X41" s="75">
        <v>165</v>
      </c>
      <c r="Y41" s="75">
        <f t="shared" si="1"/>
        <v>495</v>
      </c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</row>
    <row r="42" spans="2:96" ht="117.4" customHeight="1" x14ac:dyDescent="0.25">
      <c r="B42" s="65" t="s">
        <v>692</v>
      </c>
      <c r="C42" s="64">
        <v>196163339702</v>
      </c>
      <c r="D42" s="65" t="s">
        <v>691</v>
      </c>
      <c r="E42" s="65" t="s">
        <v>629</v>
      </c>
      <c r="F42" s="65" t="s">
        <v>1034</v>
      </c>
      <c r="G42" s="65" t="s">
        <v>693</v>
      </c>
      <c r="H42" s="65"/>
      <c r="I42" s="65" t="s">
        <v>1039</v>
      </c>
      <c r="J42" s="65" t="s">
        <v>693</v>
      </c>
      <c r="K42" s="65" t="s">
        <v>1635</v>
      </c>
      <c r="L42" s="65" t="s">
        <v>768</v>
      </c>
      <c r="M42" s="65" t="s">
        <v>578</v>
      </c>
      <c r="N42" s="65"/>
      <c r="O42" s="65" t="s">
        <v>1041</v>
      </c>
      <c r="P42" s="70" t="s">
        <v>582</v>
      </c>
      <c r="Q42" s="71" t="s">
        <v>1993</v>
      </c>
      <c r="R42" s="65">
        <v>0</v>
      </c>
      <c r="S42" s="65" t="s">
        <v>1574</v>
      </c>
      <c r="T42" s="77"/>
      <c r="U42" s="87">
        <v>1</v>
      </c>
      <c r="V42" s="79">
        <v>48</v>
      </c>
      <c r="W42" s="75">
        <f t="shared" si="0"/>
        <v>48</v>
      </c>
      <c r="X42" s="75">
        <v>125</v>
      </c>
      <c r="Y42" s="75">
        <f t="shared" si="1"/>
        <v>125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</row>
    <row r="43" spans="2:96" ht="117.4" customHeight="1" x14ac:dyDescent="0.25">
      <c r="B43" s="65" t="s">
        <v>649</v>
      </c>
      <c r="C43" s="64">
        <v>196163274775</v>
      </c>
      <c r="D43" s="65" t="s">
        <v>648</v>
      </c>
      <c r="E43" s="65" t="s">
        <v>629</v>
      </c>
      <c r="F43" s="65" t="s">
        <v>1034</v>
      </c>
      <c r="G43" s="65" t="s">
        <v>632</v>
      </c>
      <c r="H43" s="65"/>
      <c r="I43" s="65" t="s">
        <v>1039</v>
      </c>
      <c r="J43" s="65" t="s">
        <v>632</v>
      </c>
      <c r="K43" s="65" t="s">
        <v>1694</v>
      </c>
      <c r="L43" s="65" t="s">
        <v>768</v>
      </c>
      <c r="M43" s="65" t="s">
        <v>628</v>
      </c>
      <c r="N43" s="65"/>
      <c r="O43" s="65" t="s">
        <v>650</v>
      </c>
      <c r="P43" s="70" t="s">
        <v>566</v>
      </c>
      <c r="Q43" s="71" t="s">
        <v>1993</v>
      </c>
      <c r="R43" s="65">
        <v>0</v>
      </c>
      <c r="S43" s="65" t="s">
        <v>1574</v>
      </c>
      <c r="T43" s="77"/>
      <c r="U43" s="87">
        <v>5</v>
      </c>
      <c r="V43" s="79">
        <v>190.5</v>
      </c>
      <c r="W43" s="75">
        <f t="shared" si="0"/>
        <v>952.5</v>
      </c>
      <c r="X43" s="75">
        <v>495</v>
      </c>
      <c r="Y43" s="75">
        <f t="shared" si="1"/>
        <v>2475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</row>
    <row r="44" spans="2:96" ht="117.4" customHeight="1" x14ac:dyDescent="0.25">
      <c r="B44" s="65" t="s">
        <v>694</v>
      </c>
      <c r="C44" s="64">
        <v>196163081847</v>
      </c>
      <c r="D44" s="65" t="s">
        <v>983</v>
      </c>
      <c r="E44" s="65" t="s">
        <v>629</v>
      </c>
      <c r="F44" s="65" t="s">
        <v>1034</v>
      </c>
      <c r="G44" s="65" t="s">
        <v>1892</v>
      </c>
      <c r="H44" s="65"/>
      <c r="I44" s="65" t="s">
        <v>1039</v>
      </c>
      <c r="J44" s="65" t="s">
        <v>1892</v>
      </c>
      <c r="K44" s="65" t="s">
        <v>1604</v>
      </c>
      <c r="L44" s="65" t="s">
        <v>768</v>
      </c>
      <c r="M44" s="65" t="s">
        <v>1150</v>
      </c>
      <c r="N44" s="65"/>
      <c r="O44" s="65" t="s">
        <v>1222</v>
      </c>
      <c r="P44" s="70" t="s">
        <v>582</v>
      </c>
      <c r="Q44" s="71" t="s">
        <v>1993</v>
      </c>
      <c r="R44" s="65">
        <v>0</v>
      </c>
      <c r="S44" s="65" t="s">
        <v>1574</v>
      </c>
      <c r="T44" s="77"/>
      <c r="U44" s="87">
        <v>78</v>
      </c>
      <c r="V44" s="79">
        <v>173</v>
      </c>
      <c r="W44" s="75">
        <f t="shared" si="0"/>
        <v>13494</v>
      </c>
      <c r="X44" s="75">
        <v>450</v>
      </c>
      <c r="Y44" s="75">
        <f t="shared" si="1"/>
        <v>35100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</row>
    <row r="45" spans="2:96" ht="117.4" customHeight="1" x14ac:dyDescent="0.25">
      <c r="B45" s="65" t="s">
        <v>718</v>
      </c>
      <c r="C45" s="64">
        <v>194900124123</v>
      </c>
      <c r="D45" s="65" t="s">
        <v>725</v>
      </c>
      <c r="E45" s="65" t="s">
        <v>718</v>
      </c>
      <c r="F45" s="65" t="s">
        <v>629</v>
      </c>
      <c r="G45" s="65" t="s">
        <v>629</v>
      </c>
      <c r="H45" s="65"/>
      <c r="I45" s="65" t="s">
        <v>1039</v>
      </c>
      <c r="J45" s="66" t="s">
        <v>732</v>
      </c>
      <c r="K45" s="66" t="s">
        <v>1604</v>
      </c>
      <c r="L45" s="66" t="s">
        <v>760</v>
      </c>
      <c r="M45" s="66" t="s">
        <v>735</v>
      </c>
      <c r="N45" s="66" t="s">
        <v>1597</v>
      </c>
      <c r="O45" s="66" t="s">
        <v>1597</v>
      </c>
      <c r="P45" s="98" t="s">
        <v>582</v>
      </c>
      <c r="Q45" s="72" t="s">
        <v>1993</v>
      </c>
      <c r="R45" s="66">
        <v>0</v>
      </c>
      <c r="S45" s="66" t="s">
        <v>744</v>
      </c>
      <c r="T45" s="78"/>
      <c r="U45" s="87">
        <v>3</v>
      </c>
      <c r="V45" s="79">
        <v>173</v>
      </c>
      <c r="W45" s="75">
        <v>519</v>
      </c>
      <c r="X45" s="75">
        <v>450</v>
      </c>
      <c r="Y45" s="75">
        <v>1350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</row>
    <row r="46" spans="2:96" ht="117.4" customHeight="1" x14ac:dyDescent="0.25">
      <c r="B46" s="65" t="s">
        <v>719</v>
      </c>
      <c r="C46" s="64">
        <v>196163133478</v>
      </c>
      <c r="D46" s="65" t="s">
        <v>726</v>
      </c>
      <c r="E46" s="65" t="s">
        <v>719</v>
      </c>
      <c r="F46" s="65" t="s">
        <v>629</v>
      </c>
      <c r="G46" s="65" t="s">
        <v>629</v>
      </c>
      <c r="H46" s="65"/>
      <c r="I46" s="65" t="s">
        <v>1039</v>
      </c>
      <c r="J46" s="66" t="s">
        <v>733</v>
      </c>
      <c r="K46" s="66" t="s">
        <v>1694</v>
      </c>
      <c r="L46" s="66" t="s">
        <v>760</v>
      </c>
      <c r="M46" s="66" t="s">
        <v>578</v>
      </c>
      <c r="N46" s="66" t="s">
        <v>713</v>
      </c>
      <c r="O46" s="66" t="s">
        <v>713</v>
      </c>
      <c r="P46" s="98" t="s">
        <v>582</v>
      </c>
      <c r="Q46" s="72" t="s">
        <v>1993</v>
      </c>
      <c r="R46" s="66">
        <v>0</v>
      </c>
      <c r="S46" s="66" t="s">
        <v>744</v>
      </c>
      <c r="T46" s="78"/>
      <c r="U46" s="87">
        <v>2</v>
      </c>
      <c r="V46" s="79">
        <v>152</v>
      </c>
      <c r="W46" s="75">
        <v>304</v>
      </c>
      <c r="X46" s="75">
        <v>395</v>
      </c>
      <c r="Y46" s="75">
        <v>790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</row>
    <row r="47" spans="2:96" ht="117.4" customHeight="1" x14ac:dyDescent="0.25">
      <c r="B47" s="65" t="s">
        <v>720</v>
      </c>
      <c r="C47" s="64">
        <v>196163134734</v>
      </c>
      <c r="D47" s="65" t="s">
        <v>727</v>
      </c>
      <c r="E47" s="65" t="s">
        <v>720</v>
      </c>
      <c r="F47" s="65" t="s">
        <v>629</v>
      </c>
      <c r="G47" s="65" t="s">
        <v>629</v>
      </c>
      <c r="H47" s="65"/>
      <c r="I47" s="65" t="s">
        <v>1039</v>
      </c>
      <c r="J47" s="66" t="s">
        <v>635</v>
      </c>
      <c r="K47" s="66" t="s">
        <v>1604</v>
      </c>
      <c r="L47" s="66" t="s">
        <v>768</v>
      </c>
      <c r="M47" s="66" t="s">
        <v>563</v>
      </c>
      <c r="N47" s="66" t="s">
        <v>636</v>
      </c>
      <c r="O47" s="66" t="s">
        <v>636</v>
      </c>
      <c r="P47" s="98" t="s">
        <v>566</v>
      </c>
      <c r="Q47" s="72" t="s">
        <v>1993</v>
      </c>
      <c r="R47" s="66">
        <v>0</v>
      </c>
      <c r="S47" s="66" t="s">
        <v>744</v>
      </c>
      <c r="T47" s="78"/>
      <c r="U47" s="87">
        <v>1</v>
      </c>
      <c r="V47" s="79">
        <v>125</v>
      </c>
      <c r="W47" s="75">
        <v>125</v>
      </c>
      <c r="X47" s="75">
        <v>325</v>
      </c>
      <c r="Y47" s="75">
        <v>325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</row>
    <row r="48" spans="2:96" ht="117.4" customHeight="1" x14ac:dyDescent="0.25">
      <c r="B48" s="65" t="s">
        <v>721</v>
      </c>
      <c r="C48" s="64">
        <v>196163325491</v>
      </c>
      <c r="D48" s="65" t="s">
        <v>728</v>
      </c>
      <c r="E48" s="65" t="s">
        <v>721</v>
      </c>
      <c r="F48" s="65" t="s">
        <v>629</v>
      </c>
      <c r="G48" s="65" t="s">
        <v>629</v>
      </c>
      <c r="H48" s="65"/>
      <c r="I48" s="65" t="s">
        <v>1039</v>
      </c>
      <c r="J48" s="66" t="s">
        <v>734</v>
      </c>
      <c r="K48" s="66" t="s">
        <v>1604</v>
      </c>
      <c r="L48" s="66" t="s">
        <v>750</v>
      </c>
      <c r="M48" s="66" t="s">
        <v>736</v>
      </c>
      <c r="N48" s="66" t="s">
        <v>1072</v>
      </c>
      <c r="O48" s="66" t="s">
        <v>1072</v>
      </c>
      <c r="P48" s="98" t="s">
        <v>556</v>
      </c>
      <c r="Q48" s="72" t="s">
        <v>1993</v>
      </c>
      <c r="R48" s="66">
        <v>0</v>
      </c>
      <c r="S48" s="66" t="s">
        <v>744</v>
      </c>
      <c r="T48" s="78"/>
      <c r="U48" s="87">
        <v>2</v>
      </c>
      <c r="V48" s="79">
        <v>152</v>
      </c>
      <c r="W48" s="75">
        <v>304</v>
      </c>
      <c r="X48" s="75">
        <v>395</v>
      </c>
      <c r="Y48" s="75">
        <v>790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</row>
    <row r="49" spans="2:96" ht="117.4" customHeight="1" x14ac:dyDescent="0.25">
      <c r="B49" s="65" t="s">
        <v>652</v>
      </c>
      <c r="C49" s="64">
        <v>195512475856</v>
      </c>
      <c r="D49" s="65" t="s">
        <v>651</v>
      </c>
      <c r="E49" s="65" t="s">
        <v>653</v>
      </c>
      <c r="F49" s="65" t="s">
        <v>1036</v>
      </c>
      <c r="G49" s="65" t="s">
        <v>654</v>
      </c>
      <c r="H49" s="65"/>
      <c r="I49" s="65" t="s">
        <v>1039</v>
      </c>
      <c r="J49" s="65" t="s">
        <v>654</v>
      </c>
      <c r="K49" s="65" t="s">
        <v>700</v>
      </c>
      <c r="L49" s="65" t="s">
        <v>768</v>
      </c>
      <c r="M49" s="65" t="s">
        <v>655</v>
      </c>
      <c r="N49" s="65"/>
      <c r="O49" s="65" t="s">
        <v>1041</v>
      </c>
      <c r="P49" s="70" t="s">
        <v>582</v>
      </c>
      <c r="Q49" s="71" t="s">
        <v>1993</v>
      </c>
      <c r="R49" s="65">
        <v>0</v>
      </c>
      <c r="S49" s="65" t="s">
        <v>754</v>
      </c>
      <c r="T49" s="77"/>
      <c r="U49" s="87">
        <v>6</v>
      </c>
      <c r="V49" s="79">
        <v>96.25</v>
      </c>
      <c r="W49" s="75">
        <f t="shared" ref="W49:W112" si="2">V49*U49</f>
        <v>577.5</v>
      </c>
      <c r="X49" s="75">
        <v>250</v>
      </c>
      <c r="Y49" s="75">
        <f t="shared" ref="Y49:Y112" si="3">X49*U49</f>
        <v>1500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</row>
    <row r="50" spans="2:96" ht="117.4" customHeight="1" x14ac:dyDescent="0.25">
      <c r="B50" s="65" t="s">
        <v>652</v>
      </c>
      <c r="C50" s="64">
        <v>195512475870</v>
      </c>
      <c r="D50" s="65" t="s">
        <v>651</v>
      </c>
      <c r="E50" s="65" t="s">
        <v>653</v>
      </c>
      <c r="F50" s="65" t="s">
        <v>1036</v>
      </c>
      <c r="G50" s="65" t="s">
        <v>654</v>
      </c>
      <c r="H50" s="65"/>
      <c r="I50" s="65" t="s">
        <v>1039</v>
      </c>
      <c r="J50" s="65" t="s">
        <v>654</v>
      </c>
      <c r="K50" s="65" t="s">
        <v>700</v>
      </c>
      <c r="L50" s="65" t="s">
        <v>750</v>
      </c>
      <c r="M50" s="65" t="s">
        <v>655</v>
      </c>
      <c r="N50" s="65"/>
      <c r="O50" s="65" t="s">
        <v>1041</v>
      </c>
      <c r="P50" s="70" t="s">
        <v>582</v>
      </c>
      <c r="Q50" s="71" t="s">
        <v>1993</v>
      </c>
      <c r="R50" s="65">
        <v>0</v>
      </c>
      <c r="S50" s="65" t="s">
        <v>755</v>
      </c>
      <c r="T50" s="77"/>
      <c r="U50" s="87">
        <v>8</v>
      </c>
      <c r="V50" s="79">
        <v>96.25</v>
      </c>
      <c r="W50" s="75">
        <f t="shared" si="2"/>
        <v>770</v>
      </c>
      <c r="X50" s="75">
        <v>250</v>
      </c>
      <c r="Y50" s="75">
        <f t="shared" si="3"/>
        <v>2000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</row>
    <row r="51" spans="2:96" ht="117.4" customHeight="1" x14ac:dyDescent="0.25">
      <c r="B51" s="65" t="s">
        <v>657</v>
      </c>
      <c r="C51" s="64">
        <v>196238296831</v>
      </c>
      <c r="D51" s="65" t="s">
        <v>656</v>
      </c>
      <c r="E51" s="65" t="s">
        <v>653</v>
      </c>
      <c r="F51" s="65" t="s">
        <v>1036</v>
      </c>
      <c r="G51" s="65" t="s">
        <v>654</v>
      </c>
      <c r="H51" s="65"/>
      <c r="I51" s="65" t="s">
        <v>1039</v>
      </c>
      <c r="J51" s="65" t="s">
        <v>654</v>
      </c>
      <c r="K51" s="65" t="s">
        <v>700</v>
      </c>
      <c r="L51" s="65" t="s">
        <v>768</v>
      </c>
      <c r="M51" s="65" t="s">
        <v>658</v>
      </c>
      <c r="N51" s="65"/>
      <c r="O51" s="65" t="s">
        <v>589</v>
      </c>
      <c r="P51" s="70" t="s">
        <v>582</v>
      </c>
      <c r="Q51" s="71" t="s">
        <v>1993</v>
      </c>
      <c r="R51" s="65">
        <v>0</v>
      </c>
      <c r="S51" s="65" t="s">
        <v>701</v>
      </c>
      <c r="T51" s="77"/>
      <c r="U51" s="87">
        <v>2</v>
      </c>
      <c r="V51" s="79">
        <v>134.5</v>
      </c>
      <c r="W51" s="75">
        <f t="shared" si="2"/>
        <v>269</v>
      </c>
      <c r="X51" s="75">
        <v>350</v>
      </c>
      <c r="Y51" s="75">
        <f t="shared" si="3"/>
        <v>700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</row>
    <row r="52" spans="2:96" ht="117.4" customHeight="1" x14ac:dyDescent="0.25">
      <c r="B52" s="65" t="s">
        <v>660</v>
      </c>
      <c r="C52" s="64">
        <v>196238296893</v>
      </c>
      <c r="D52" s="65" t="s">
        <v>659</v>
      </c>
      <c r="E52" s="65" t="s">
        <v>653</v>
      </c>
      <c r="F52" s="65" t="s">
        <v>1036</v>
      </c>
      <c r="G52" s="65" t="s">
        <v>654</v>
      </c>
      <c r="H52" s="65"/>
      <c r="I52" s="65" t="s">
        <v>1039</v>
      </c>
      <c r="J52" s="65" t="s">
        <v>654</v>
      </c>
      <c r="K52" s="65" t="s">
        <v>700</v>
      </c>
      <c r="L52" s="65" t="s">
        <v>768</v>
      </c>
      <c r="M52" s="65" t="s">
        <v>661</v>
      </c>
      <c r="N52" s="65"/>
      <c r="O52" s="65" t="s">
        <v>662</v>
      </c>
      <c r="P52" s="70" t="s">
        <v>582</v>
      </c>
      <c r="Q52" s="71" t="s">
        <v>1993</v>
      </c>
      <c r="R52" s="65">
        <v>0</v>
      </c>
      <c r="S52" s="65" t="s">
        <v>702</v>
      </c>
      <c r="T52" s="77"/>
      <c r="U52" s="87">
        <v>5</v>
      </c>
      <c r="V52" s="79">
        <v>134.5</v>
      </c>
      <c r="W52" s="75">
        <f t="shared" si="2"/>
        <v>672.5</v>
      </c>
      <c r="X52" s="75">
        <v>350</v>
      </c>
      <c r="Y52" s="75">
        <f t="shared" si="3"/>
        <v>1750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</row>
    <row r="53" spans="2:96" ht="117.4" customHeight="1" x14ac:dyDescent="0.25">
      <c r="B53" s="65" t="s">
        <v>664</v>
      </c>
      <c r="C53" s="64">
        <v>196108785588</v>
      </c>
      <c r="D53" s="65" t="s">
        <v>663</v>
      </c>
      <c r="E53" s="65" t="s">
        <v>653</v>
      </c>
      <c r="F53" s="65" t="s">
        <v>1036</v>
      </c>
      <c r="G53" s="65" t="s">
        <v>665</v>
      </c>
      <c r="H53" s="65"/>
      <c r="I53" s="65" t="s">
        <v>1039</v>
      </c>
      <c r="J53" s="65" t="s">
        <v>665</v>
      </c>
      <c r="K53" s="65" t="s">
        <v>1610</v>
      </c>
      <c r="L53" s="65" t="s">
        <v>760</v>
      </c>
      <c r="M53" s="65" t="s">
        <v>655</v>
      </c>
      <c r="N53" s="65"/>
      <c r="O53" s="65" t="s">
        <v>1047</v>
      </c>
      <c r="P53" s="70" t="s">
        <v>582</v>
      </c>
      <c r="Q53" s="71" t="s">
        <v>1993</v>
      </c>
      <c r="R53" s="65">
        <v>0</v>
      </c>
      <c r="S53" s="65" t="s">
        <v>703</v>
      </c>
      <c r="T53" s="77"/>
      <c r="U53" s="87">
        <v>2</v>
      </c>
      <c r="V53" s="79">
        <v>53.75</v>
      </c>
      <c r="W53" s="75">
        <f t="shared" si="2"/>
        <v>107.5</v>
      </c>
      <c r="X53" s="75">
        <v>140</v>
      </c>
      <c r="Y53" s="75">
        <f t="shared" si="3"/>
        <v>280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</row>
    <row r="54" spans="2:96" ht="117.4" customHeight="1" x14ac:dyDescent="0.25">
      <c r="B54" s="65" t="s">
        <v>664</v>
      </c>
      <c r="C54" s="64">
        <v>196108785601</v>
      </c>
      <c r="D54" s="65" t="s">
        <v>663</v>
      </c>
      <c r="E54" s="65" t="s">
        <v>653</v>
      </c>
      <c r="F54" s="65" t="s">
        <v>1036</v>
      </c>
      <c r="G54" s="65" t="s">
        <v>665</v>
      </c>
      <c r="H54" s="65"/>
      <c r="I54" s="65" t="s">
        <v>1039</v>
      </c>
      <c r="J54" s="65" t="s">
        <v>665</v>
      </c>
      <c r="K54" s="65" t="s">
        <v>1610</v>
      </c>
      <c r="L54" s="65" t="s">
        <v>760</v>
      </c>
      <c r="M54" s="65" t="s">
        <v>655</v>
      </c>
      <c r="N54" s="65"/>
      <c r="O54" s="65" t="s">
        <v>1047</v>
      </c>
      <c r="P54" s="70" t="s">
        <v>582</v>
      </c>
      <c r="Q54" s="71" t="s">
        <v>1993</v>
      </c>
      <c r="R54" s="65">
        <v>0</v>
      </c>
      <c r="S54" s="65" t="s">
        <v>702</v>
      </c>
      <c r="T54" s="77"/>
      <c r="U54" s="87">
        <v>5</v>
      </c>
      <c r="V54" s="79">
        <v>53.75</v>
      </c>
      <c r="W54" s="75">
        <f t="shared" si="2"/>
        <v>268.75</v>
      </c>
      <c r="X54" s="75">
        <v>140</v>
      </c>
      <c r="Y54" s="75">
        <f t="shared" si="3"/>
        <v>700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</row>
    <row r="55" spans="2:96" ht="117.4" customHeight="1" x14ac:dyDescent="0.25">
      <c r="B55" s="65" t="s">
        <v>664</v>
      </c>
      <c r="C55" s="64">
        <v>196108785625</v>
      </c>
      <c r="D55" s="65" t="s">
        <v>663</v>
      </c>
      <c r="E55" s="65" t="s">
        <v>653</v>
      </c>
      <c r="F55" s="65" t="s">
        <v>1036</v>
      </c>
      <c r="G55" s="65" t="s">
        <v>665</v>
      </c>
      <c r="H55" s="65"/>
      <c r="I55" s="65" t="s">
        <v>1039</v>
      </c>
      <c r="J55" s="65" t="s">
        <v>665</v>
      </c>
      <c r="K55" s="65" t="s">
        <v>1610</v>
      </c>
      <c r="L55" s="65" t="s">
        <v>760</v>
      </c>
      <c r="M55" s="65" t="s">
        <v>655</v>
      </c>
      <c r="N55" s="65"/>
      <c r="O55" s="65" t="s">
        <v>1047</v>
      </c>
      <c r="P55" s="70" t="s">
        <v>582</v>
      </c>
      <c r="Q55" s="71" t="s">
        <v>1993</v>
      </c>
      <c r="R55" s="65">
        <v>0</v>
      </c>
      <c r="S55" s="65" t="s">
        <v>704</v>
      </c>
      <c r="T55" s="77"/>
      <c r="U55" s="87">
        <v>4</v>
      </c>
      <c r="V55" s="79">
        <v>53.75</v>
      </c>
      <c r="W55" s="75">
        <f t="shared" si="2"/>
        <v>215</v>
      </c>
      <c r="X55" s="75">
        <v>140</v>
      </c>
      <c r="Y55" s="75">
        <f t="shared" si="3"/>
        <v>560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</row>
    <row r="56" spans="2:96" ht="117.4" customHeight="1" x14ac:dyDescent="0.25">
      <c r="B56" s="65" t="s">
        <v>667</v>
      </c>
      <c r="C56" s="64">
        <v>196108786400</v>
      </c>
      <c r="D56" s="65" t="s">
        <v>666</v>
      </c>
      <c r="E56" s="65" t="s">
        <v>653</v>
      </c>
      <c r="F56" s="65" t="s">
        <v>1036</v>
      </c>
      <c r="G56" s="65" t="s">
        <v>668</v>
      </c>
      <c r="H56" s="65"/>
      <c r="I56" s="65" t="s">
        <v>1039</v>
      </c>
      <c r="J56" s="65" t="s">
        <v>668</v>
      </c>
      <c r="K56" s="65" t="s">
        <v>1604</v>
      </c>
      <c r="L56" s="65" t="s">
        <v>768</v>
      </c>
      <c r="M56" s="65" t="s">
        <v>563</v>
      </c>
      <c r="N56" s="65"/>
      <c r="O56" s="65" t="s">
        <v>565</v>
      </c>
      <c r="P56" s="70" t="s">
        <v>582</v>
      </c>
      <c r="Q56" s="71" t="s">
        <v>1993</v>
      </c>
      <c r="R56" s="65">
        <v>0</v>
      </c>
      <c r="S56" s="65" t="s">
        <v>703</v>
      </c>
      <c r="T56" s="77"/>
      <c r="U56" s="87">
        <v>4</v>
      </c>
      <c r="V56" s="79">
        <v>53.75</v>
      </c>
      <c r="W56" s="75">
        <f t="shared" si="2"/>
        <v>215</v>
      </c>
      <c r="X56" s="75">
        <v>140</v>
      </c>
      <c r="Y56" s="75">
        <f t="shared" si="3"/>
        <v>560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</row>
    <row r="57" spans="2:96" ht="117.4" customHeight="1" x14ac:dyDescent="0.25">
      <c r="B57" s="65" t="s">
        <v>667</v>
      </c>
      <c r="C57" s="64">
        <v>196108786325</v>
      </c>
      <c r="D57" s="65" t="s">
        <v>666</v>
      </c>
      <c r="E57" s="65" t="s">
        <v>653</v>
      </c>
      <c r="F57" s="65" t="s">
        <v>1036</v>
      </c>
      <c r="G57" s="65" t="s">
        <v>665</v>
      </c>
      <c r="H57" s="65"/>
      <c r="I57" s="65" t="s">
        <v>1039</v>
      </c>
      <c r="J57" s="65" t="s">
        <v>665</v>
      </c>
      <c r="K57" s="65" t="s">
        <v>1674</v>
      </c>
      <c r="L57" s="65" t="s">
        <v>760</v>
      </c>
      <c r="M57" s="65" t="s">
        <v>563</v>
      </c>
      <c r="N57" s="65"/>
      <c r="O57" s="65" t="s">
        <v>565</v>
      </c>
      <c r="P57" s="70" t="s">
        <v>582</v>
      </c>
      <c r="Q57" s="71" t="s">
        <v>1993</v>
      </c>
      <c r="R57" s="65">
        <v>0</v>
      </c>
      <c r="S57" s="65" t="s">
        <v>703</v>
      </c>
      <c r="T57" s="77"/>
      <c r="U57" s="87">
        <v>2</v>
      </c>
      <c r="V57" s="79">
        <v>53.75</v>
      </c>
      <c r="W57" s="75">
        <f t="shared" si="2"/>
        <v>107.5</v>
      </c>
      <c r="X57" s="75">
        <v>140</v>
      </c>
      <c r="Y57" s="75">
        <f t="shared" si="3"/>
        <v>280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</row>
    <row r="58" spans="2:96" ht="117.4" customHeight="1" x14ac:dyDescent="0.25">
      <c r="B58" s="65" t="s">
        <v>667</v>
      </c>
      <c r="C58" s="64">
        <v>196108786318</v>
      </c>
      <c r="D58" s="65" t="s">
        <v>666</v>
      </c>
      <c r="E58" s="65" t="s">
        <v>653</v>
      </c>
      <c r="F58" s="65" t="s">
        <v>1036</v>
      </c>
      <c r="G58" s="65" t="s">
        <v>668</v>
      </c>
      <c r="H58" s="65"/>
      <c r="I58" s="65" t="s">
        <v>1039</v>
      </c>
      <c r="J58" s="65" t="s">
        <v>668</v>
      </c>
      <c r="K58" s="65" t="s">
        <v>705</v>
      </c>
      <c r="L58" s="65" t="s">
        <v>768</v>
      </c>
      <c r="M58" s="65" t="s">
        <v>563</v>
      </c>
      <c r="N58" s="65"/>
      <c r="O58" s="65" t="s">
        <v>565</v>
      </c>
      <c r="P58" s="70" t="s">
        <v>582</v>
      </c>
      <c r="Q58" s="71" t="s">
        <v>1993</v>
      </c>
      <c r="R58" s="65">
        <v>0</v>
      </c>
      <c r="S58" s="65" t="s">
        <v>753</v>
      </c>
      <c r="T58" s="77"/>
      <c r="U58" s="87">
        <v>2</v>
      </c>
      <c r="V58" s="79">
        <v>53.75</v>
      </c>
      <c r="W58" s="75">
        <f t="shared" si="2"/>
        <v>107.5</v>
      </c>
      <c r="X58" s="75">
        <v>140</v>
      </c>
      <c r="Y58" s="75">
        <f t="shared" si="3"/>
        <v>280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</row>
    <row r="59" spans="2:96" ht="117.4" customHeight="1" x14ac:dyDescent="0.25">
      <c r="B59" s="65" t="s">
        <v>667</v>
      </c>
      <c r="C59" s="64">
        <v>196108786332</v>
      </c>
      <c r="D59" s="65" t="s">
        <v>666</v>
      </c>
      <c r="E59" s="65" t="s">
        <v>653</v>
      </c>
      <c r="F59" s="65" t="s">
        <v>1036</v>
      </c>
      <c r="G59" s="65" t="s">
        <v>668</v>
      </c>
      <c r="H59" s="65"/>
      <c r="I59" s="65" t="s">
        <v>1039</v>
      </c>
      <c r="J59" s="65" t="s">
        <v>668</v>
      </c>
      <c r="K59" s="65" t="s">
        <v>706</v>
      </c>
      <c r="L59" s="65" t="s">
        <v>768</v>
      </c>
      <c r="M59" s="65" t="s">
        <v>563</v>
      </c>
      <c r="N59" s="65"/>
      <c r="O59" s="65" t="s">
        <v>565</v>
      </c>
      <c r="P59" s="70" t="s">
        <v>582</v>
      </c>
      <c r="Q59" s="71" t="s">
        <v>1993</v>
      </c>
      <c r="R59" s="65">
        <v>0</v>
      </c>
      <c r="S59" s="65" t="s">
        <v>702</v>
      </c>
      <c r="T59" s="77"/>
      <c r="U59" s="87">
        <v>2</v>
      </c>
      <c r="V59" s="79">
        <v>53.75</v>
      </c>
      <c r="W59" s="75">
        <f t="shared" si="2"/>
        <v>107.5</v>
      </c>
      <c r="X59" s="75">
        <v>140</v>
      </c>
      <c r="Y59" s="75">
        <f t="shared" si="3"/>
        <v>280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</row>
    <row r="60" spans="2:96" ht="117.4" customHeight="1" x14ac:dyDescent="0.25">
      <c r="B60" s="65" t="s">
        <v>670</v>
      </c>
      <c r="C60" s="64">
        <v>195512125300</v>
      </c>
      <c r="D60" s="65" t="s">
        <v>669</v>
      </c>
      <c r="E60" s="65" t="s">
        <v>653</v>
      </c>
      <c r="F60" s="65" t="s">
        <v>1036</v>
      </c>
      <c r="G60" s="65" t="s">
        <v>671</v>
      </c>
      <c r="H60" s="65"/>
      <c r="I60" s="65" t="s">
        <v>1039</v>
      </c>
      <c r="J60" s="65" t="s">
        <v>671</v>
      </c>
      <c r="K60" s="65" t="s">
        <v>700</v>
      </c>
      <c r="L60" s="65" t="s">
        <v>775</v>
      </c>
      <c r="M60" s="65" t="s">
        <v>672</v>
      </c>
      <c r="N60" s="65"/>
      <c r="O60" s="65" t="s">
        <v>673</v>
      </c>
      <c r="P60" s="70" t="s">
        <v>582</v>
      </c>
      <c r="Q60" s="71" t="s">
        <v>1993</v>
      </c>
      <c r="R60" s="65">
        <v>0</v>
      </c>
      <c r="S60" s="65" t="s">
        <v>707</v>
      </c>
      <c r="T60" s="77"/>
      <c r="U60" s="87">
        <v>4</v>
      </c>
      <c r="V60" s="79">
        <v>67.25</v>
      </c>
      <c r="W60" s="75">
        <f t="shared" si="2"/>
        <v>269</v>
      </c>
      <c r="X60" s="75">
        <v>175</v>
      </c>
      <c r="Y60" s="75">
        <f t="shared" si="3"/>
        <v>700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</row>
    <row r="61" spans="2:96" ht="117.4" customHeight="1" x14ac:dyDescent="0.25">
      <c r="B61" s="65" t="s">
        <v>675</v>
      </c>
      <c r="C61" s="64">
        <v>196108524880</v>
      </c>
      <c r="D61" s="65" t="s">
        <v>674</v>
      </c>
      <c r="E61" s="65" t="s">
        <v>653</v>
      </c>
      <c r="F61" s="65" t="s">
        <v>1036</v>
      </c>
      <c r="G61" s="65" t="s">
        <v>676</v>
      </c>
      <c r="H61" s="65"/>
      <c r="I61" s="65" t="s">
        <v>1039</v>
      </c>
      <c r="J61" s="65" t="s">
        <v>676</v>
      </c>
      <c r="K61" s="65" t="s">
        <v>1591</v>
      </c>
      <c r="L61" s="65" t="s">
        <v>760</v>
      </c>
      <c r="M61" s="65" t="s">
        <v>661</v>
      </c>
      <c r="N61" s="65"/>
      <c r="O61" s="65" t="s">
        <v>1041</v>
      </c>
      <c r="P61" s="70" t="s">
        <v>582</v>
      </c>
      <c r="Q61" s="71" t="s">
        <v>1993</v>
      </c>
      <c r="R61" s="65">
        <v>0</v>
      </c>
      <c r="S61" s="65" t="s">
        <v>708</v>
      </c>
      <c r="T61" s="77"/>
      <c r="U61" s="87">
        <v>1</v>
      </c>
      <c r="V61" s="79">
        <v>75</v>
      </c>
      <c r="W61" s="75">
        <f t="shared" si="2"/>
        <v>75</v>
      </c>
      <c r="X61" s="75">
        <v>195</v>
      </c>
      <c r="Y61" s="75">
        <f t="shared" si="3"/>
        <v>195</v>
      </c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</row>
    <row r="62" spans="2:96" ht="117.4" customHeight="1" x14ac:dyDescent="0.25">
      <c r="B62" s="65" t="s">
        <v>675</v>
      </c>
      <c r="C62" s="64">
        <v>196108524897</v>
      </c>
      <c r="D62" s="65" t="s">
        <v>674</v>
      </c>
      <c r="E62" s="65" t="s">
        <v>653</v>
      </c>
      <c r="F62" s="65" t="s">
        <v>1036</v>
      </c>
      <c r="G62" s="65" t="s">
        <v>676</v>
      </c>
      <c r="H62" s="65"/>
      <c r="I62" s="65" t="s">
        <v>1039</v>
      </c>
      <c r="J62" s="65" t="s">
        <v>676</v>
      </c>
      <c r="K62" s="65" t="s">
        <v>1591</v>
      </c>
      <c r="L62" s="65" t="s">
        <v>760</v>
      </c>
      <c r="M62" s="65" t="s">
        <v>661</v>
      </c>
      <c r="N62" s="65"/>
      <c r="O62" s="65" t="s">
        <v>1041</v>
      </c>
      <c r="P62" s="70" t="s">
        <v>582</v>
      </c>
      <c r="Q62" s="71" t="s">
        <v>1993</v>
      </c>
      <c r="R62" s="65">
        <v>0</v>
      </c>
      <c r="S62" s="65" t="s">
        <v>752</v>
      </c>
      <c r="T62" s="77"/>
      <c r="U62" s="87">
        <v>1</v>
      </c>
      <c r="V62" s="79">
        <v>75</v>
      </c>
      <c r="W62" s="75">
        <f t="shared" si="2"/>
        <v>75</v>
      </c>
      <c r="X62" s="75">
        <v>195</v>
      </c>
      <c r="Y62" s="75">
        <f t="shared" si="3"/>
        <v>195</v>
      </c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</row>
    <row r="63" spans="2:96" ht="117.4" customHeight="1" x14ac:dyDescent="0.25">
      <c r="B63" s="65" t="s">
        <v>678</v>
      </c>
      <c r="C63" s="64">
        <v>196108922075</v>
      </c>
      <c r="D63" s="65" t="s">
        <v>677</v>
      </c>
      <c r="E63" s="65" t="s">
        <v>653</v>
      </c>
      <c r="F63" s="65" t="s">
        <v>1036</v>
      </c>
      <c r="G63" s="65" t="s">
        <v>679</v>
      </c>
      <c r="H63" s="65"/>
      <c r="I63" s="65" t="s">
        <v>1039</v>
      </c>
      <c r="J63" s="65" t="s">
        <v>679</v>
      </c>
      <c r="K63" s="65" t="s">
        <v>1591</v>
      </c>
      <c r="L63" s="65" t="s">
        <v>760</v>
      </c>
      <c r="M63" s="65" t="s">
        <v>563</v>
      </c>
      <c r="N63" s="65"/>
      <c r="O63" s="65" t="s">
        <v>680</v>
      </c>
      <c r="P63" s="70" t="s">
        <v>582</v>
      </c>
      <c r="Q63" s="71" t="s">
        <v>1993</v>
      </c>
      <c r="R63" s="65">
        <v>0</v>
      </c>
      <c r="S63" s="65" t="s">
        <v>703</v>
      </c>
      <c r="T63" s="77"/>
      <c r="U63" s="87">
        <v>1</v>
      </c>
      <c r="V63" s="79">
        <v>82.75</v>
      </c>
      <c r="W63" s="75">
        <f t="shared" si="2"/>
        <v>82.75</v>
      </c>
      <c r="X63" s="75">
        <v>215</v>
      </c>
      <c r="Y63" s="75">
        <f t="shared" si="3"/>
        <v>215</v>
      </c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2:96" ht="117.4" customHeight="1" x14ac:dyDescent="0.25">
      <c r="B64" s="65" t="s">
        <v>678</v>
      </c>
      <c r="C64" s="64">
        <v>196108922099</v>
      </c>
      <c r="D64" s="65" t="s">
        <v>677</v>
      </c>
      <c r="E64" s="65" t="s">
        <v>653</v>
      </c>
      <c r="F64" s="65" t="s">
        <v>1036</v>
      </c>
      <c r="G64" s="65" t="s">
        <v>681</v>
      </c>
      <c r="H64" s="65"/>
      <c r="I64" s="65" t="s">
        <v>1039</v>
      </c>
      <c r="J64" s="65" t="s">
        <v>681</v>
      </c>
      <c r="K64" s="65" t="s">
        <v>1604</v>
      </c>
      <c r="L64" s="65" t="s">
        <v>760</v>
      </c>
      <c r="M64" s="65" t="s">
        <v>563</v>
      </c>
      <c r="N64" s="65"/>
      <c r="O64" s="65" t="s">
        <v>680</v>
      </c>
      <c r="P64" s="70" t="s">
        <v>582</v>
      </c>
      <c r="Q64" s="71" t="s">
        <v>1993</v>
      </c>
      <c r="R64" s="65">
        <v>0</v>
      </c>
      <c r="S64" s="65" t="s">
        <v>702</v>
      </c>
      <c r="T64" s="77"/>
      <c r="U64" s="87">
        <v>3</v>
      </c>
      <c r="V64" s="79">
        <v>82.75</v>
      </c>
      <c r="W64" s="75">
        <f t="shared" si="2"/>
        <v>248.25</v>
      </c>
      <c r="X64" s="75">
        <v>215</v>
      </c>
      <c r="Y64" s="75">
        <f t="shared" si="3"/>
        <v>645</v>
      </c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1:96" ht="117.4" customHeight="1" x14ac:dyDescent="0.25">
      <c r="B65" s="65" t="s">
        <v>678</v>
      </c>
      <c r="C65" s="64">
        <v>196108922112</v>
      </c>
      <c r="D65" s="65" t="s">
        <v>677</v>
      </c>
      <c r="E65" s="65" t="s">
        <v>653</v>
      </c>
      <c r="F65" s="65" t="s">
        <v>1036</v>
      </c>
      <c r="G65" s="65" t="s">
        <v>679</v>
      </c>
      <c r="H65" s="65"/>
      <c r="I65" s="65" t="s">
        <v>1039</v>
      </c>
      <c r="J65" s="65" t="s">
        <v>679</v>
      </c>
      <c r="K65" s="65" t="s">
        <v>1591</v>
      </c>
      <c r="L65" s="65" t="s">
        <v>760</v>
      </c>
      <c r="M65" s="65" t="s">
        <v>563</v>
      </c>
      <c r="N65" s="65"/>
      <c r="O65" s="65" t="s">
        <v>680</v>
      </c>
      <c r="P65" s="70" t="s">
        <v>582</v>
      </c>
      <c r="Q65" s="71" t="s">
        <v>1993</v>
      </c>
      <c r="R65" s="65">
        <v>0</v>
      </c>
      <c r="S65" s="65" t="s">
        <v>704</v>
      </c>
      <c r="T65" s="77"/>
      <c r="U65" s="87">
        <v>2</v>
      </c>
      <c r="V65" s="79">
        <v>82.75</v>
      </c>
      <c r="W65" s="75">
        <f t="shared" si="2"/>
        <v>165.5</v>
      </c>
      <c r="X65" s="75">
        <v>215</v>
      </c>
      <c r="Y65" s="75">
        <f t="shared" si="3"/>
        <v>430</v>
      </c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1:96" ht="117.4" customHeight="1" x14ac:dyDescent="0.25">
      <c r="B66" s="65" t="s">
        <v>678</v>
      </c>
      <c r="C66" s="64">
        <v>196108922136</v>
      </c>
      <c r="D66" s="65" t="s">
        <v>677</v>
      </c>
      <c r="E66" s="65" t="s">
        <v>653</v>
      </c>
      <c r="F66" s="65" t="s">
        <v>1036</v>
      </c>
      <c r="G66" s="65" t="s">
        <v>679</v>
      </c>
      <c r="H66" s="65"/>
      <c r="I66" s="65" t="s">
        <v>1039</v>
      </c>
      <c r="J66" s="65" t="s">
        <v>679</v>
      </c>
      <c r="K66" s="65" t="s">
        <v>1591</v>
      </c>
      <c r="L66" s="65" t="s">
        <v>760</v>
      </c>
      <c r="M66" s="65" t="s">
        <v>563</v>
      </c>
      <c r="N66" s="65"/>
      <c r="O66" s="65" t="s">
        <v>680</v>
      </c>
      <c r="P66" s="70" t="s">
        <v>582</v>
      </c>
      <c r="Q66" s="71" t="s">
        <v>1993</v>
      </c>
      <c r="R66" s="65">
        <v>0</v>
      </c>
      <c r="S66" s="65" t="s">
        <v>709</v>
      </c>
      <c r="T66" s="77"/>
      <c r="U66" s="87">
        <v>1</v>
      </c>
      <c r="V66" s="79">
        <v>82.75</v>
      </c>
      <c r="W66" s="75">
        <f t="shared" si="2"/>
        <v>82.75</v>
      </c>
      <c r="X66" s="75">
        <v>215</v>
      </c>
      <c r="Y66" s="75">
        <f t="shared" si="3"/>
        <v>215</v>
      </c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1:96" ht="117.4" customHeight="1" x14ac:dyDescent="0.25">
      <c r="B67" s="65" t="s">
        <v>683</v>
      </c>
      <c r="C67" s="64">
        <v>196108668867</v>
      </c>
      <c r="D67" s="65" t="s">
        <v>682</v>
      </c>
      <c r="E67" s="65" t="s">
        <v>653</v>
      </c>
      <c r="F67" s="65" t="s">
        <v>1036</v>
      </c>
      <c r="G67" s="65" t="s">
        <v>684</v>
      </c>
      <c r="H67" s="65"/>
      <c r="I67" s="65" t="s">
        <v>1039</v>
      </c>
      <c r="J67" s="65" t="s">
        <v>684</v>
      </c>
      <c r="K67" s="65" t="s">
        <v>1610</v>
      </c>
      <c r="L67" s="65" t="s">
        <v>768</v>
      </c>
      <c r="M67" s="65" t="s">
        <v>655</v>
      </c>
      <c r="N67" s="65"/>
      <c r="O67" s="65" t="s">
        <v>685</v>
      </c>
      <c r="P67" s="70" t="s">
        <v>582</v>
      </c>
      <c r="Q67" s="71" t="s">
        <v>1993</v>
      </c>
      <c r="R67" s="65">
        <v>0</v>
      </c>
      <c r="S67" s="65" t="s">
        <v>703</v>
      </c>
      <c r="T67" s="77"/>
      <c r="U67" s="87">
        <v>1</v>
      </c>
      <c r="V67" s="79">
        <v>96.25</v>
      </c>
      <c r="W67" s="75">
        <f t="shared" si="2"/>
        <v>96.25</v>
      </c>
      <c r="X67" s="75">
        <v>250</v>
      </c>
      <c r="Y67" s="75">
        <f t="shared" si="3"/>
        <v>250</v>
      </c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1:96" ht="117.4" customHeight="1" x14ac:dyDescent="0.25">
      <c r="B68" s="65" t="s">
        <v>1450</v>
      </c>
      <c r="C68" s="64">
        <v>194392582944</v>
      </c>
      <c r="D68" s="65" t="s">
        <v>952</v>
      </c>
      <c r="E68" s="65" t="s">
        <v>1450</v>
      </c>
      <c r="F68" s="65" t="s">
        <v>1036</v>
      </c>
      <c r="G68" s="66" t="s">
        <v>765</v>
      </c>
      <c r="H68" s="66" t="s">
        <v>1608</v>
      </c>
      <c r="I68" s="65" t="s">
        <v>1039</v>
      </c>
      <c r="J68" s="66" t="s">
        <v>1863</v>
      </c>
      <c r="K68" s="66" t="s">
        <v>1672</v>
      </c>
      <c r="L68" s="66" t="s">
        <v>760</v>
      </c>
      <c r="M68" s="66" t="s">
        <v>1053</v>
      </c>
      <c r="N68" s="65">
        <v>632</v>
      </c>
      <c r="O68" s="65" t="s">
        <v>1115</v>
      </c>
      <c r="P68" s="70" t="s">
        <v>1274</v>
      </c>
      <c r="Q68" s="72" t="s">
        <v>1993</v>
      </c>
      <c r="R68" s="66">
        <v>0</v>
      </c>
      <c r="S68" s="66">
        <v>7</v>
      </c>
      <c r="T68" s="78" t="s">
        <v>1996</v>
      </c>
      <c r="U68" s="87">
        <v>1</v>
      </c>
      <c r="V68" s="79">
        <v>82.75</v>
      </c>
      <c r="W68" s="75">
        <f t="shared" si="2"/>
        <v>82.75</v>
      </c>
      <c r="X68" s="75">
        <v>215</v>
      </c>
      <c r="Y68" s="75">
        <f t="shared" si="3"/>
        <v>215</v>
      </c>
    </row>
    <row r="69" spans="1:96" ht="117.4" customHeight="1" x14ac:dyDescent="0.25">
      <c r="B69" s="65" t="s">
        <v>1450</v>
      </c>
      <c r="C69" s="64">
        <v>194392582975</v>
      </c>
      <c r="D69" s="65" t="s">
        <v>952</v>
      </c>
      <c r="E69" s="65" t="s">
        <v>1450</v>
      </c>
      <c r="F69" s="65" t="s">
        <v>1036</v>
      </c>
      <c r="G69" s="66" t="s">
        <v>765</v>
      </c>
      <c r="H69" s="66" t="s">
        <v>1608</v>
      </c>
      <c r="I69" s="65" t="s">
        <v>1039</v>
      </c>
      <c r="J69" s="66" t="s">
        <v>1863</v>
      </c>
      <c r="K69" s="66" t="s">
        <v>1672</v>
      </c>
      <c r="L69" s="66" t="s">
        <v>760</v>
      </c>
      <c r="M69" s="66" t="s">
        <v>1053</v>
      </c>
      <c r="N69" s="65">
        <v>632</v>
      </c>
      <c r="O69" s="65" t="s">
        <v>1115</v>
      </c>
      <c r="P69" s="70" t="s">
        <v>1274</v>
      </c>
      <c r="Q69" s="72" t="s">
        <v>1993</v>
      </c>
      <c r="R69" s="66">
        <v>0</v>
      </c>
      <c r="S69" s="66" t="s">
        <v>755</v>
      </c>
      <c r="T69" s="78" t="s">
        <v>1996</v>
      </c>
      <c r="U69" s="87">
        <v>1</v>
      </c>
      <c r="V69" s="79">
        <v>82.75</v>
      </c>
      <c r="W69" s="75">
        <f t="shared" si="2"/>
        <v>82.75</v>
      </c>
      <c r="X69" s="75">
        <v>215</v>
      </c>
      <c r="Y69" s="75">
        <f t="shared" si="3"/>
        <v>215</v>
      </c>
    </row>
    <row r="70" spans="1:96" ht="117.4" customHeight="1" x14ac:dyDescent="0.25">
      <c r="B70" s="65" t="s">
        <v>1451</v>
      </c>
      <c r="C70" s="64">
        <v>194392695439</v>
      </c>
      <c r="D70" s="65" t="s">
        <v>953</v>
      </c>
      <c r="E70" s="65" t="s">
        <v>1451</v>
      </c>
      <c r="F70" s="65" t="s">
        <v>1036</v>
      </c>
      <c r="G70" s="66" t="s">
        <v>765</v>
      </c>
      <c r="H70" s="66" t="s">
        <v>1608</v>
      </c>
      <c r="I70" s="65" t="s">
        <v>1039</v>
      </c>
      <c r="J70" s="66" t="s">
        <v>1864</v>
      </c>
      <c r="K70" s="66" t="s">
        <v>1674</v>
      </c>
      <c r="L70" s="66" t="s">
        <v>760</v>
      </c>
      <c r="M70" s="66" t="s">
        <v>1147</v>
      </c>
      <c r="N70" s="65">
        <v>235</v>
      </c>
      <c r="O70" s="65" t="s">
        <v>1228</v>
      </c>
      <c r="P70" s="70" t="s">
        <v>1277</v>
      </c>
      <c r="Q70" s="72" t="s">
        <v>1993</v>
      </c>
      <c r="R70" s="66">
        <v>0</v>
      </c>
      <c r="S70" s="66" t="s">
        <v>753</v>
      </c>
      <c r="T70" s="78" t="s">
        <v>1996</v>
      </c>
      <c r="U70" s="87">
        <v>1</v>
      </c>
      <c r="V70" s="79">
        <v>105.75</v>
      </c>
      <c r="W70" s="75">
        <f t="shared" si="2"/>
        <v>105.75</v>
      </c>
      <c r="X70" s="75">
        <v>275</v>
      </c>
      <c r="Y70" s="75">
        <f t="shared" si="3"/>
        <v>275</v>
      </c>
    </row>
    <row r="71" spans="1:96" ht="117.4" customHeight="1" x14ac:dyDescent="0.25">
      <c r="B71" s="65" t="s">
        <v>1451</v>
      </c>
      <c r="C71" s="64">
        <v>194392695446</v>
      </c>
      <c r="D71" s="65" t="s">
        <v>953</v>
      </c>
      <c r="E71" s="65" t="s">
        <v>1451</v>
      </c>
      <c r="F71" s="65" t="s">
        <v>1036</v>
      </c>
      <c r="G71" s="66" t="s">
        <v>765</v>
      </c>
      <c r="H71" s="66" t="s">
        <v>1608</v>
      </c>
      <c r="I71" s="65" t="s">
        <v>1039</v>
      </c>
      <c r="J71" s="66" t="s">
        <v>1864</v>
      </c>
      <c r="K71" s="66" t="s">
        <v>1674</v>
      </c>
      <c r="L71" s="66" t="s">
        <v>760</v>
      </c>
      <c r="M71" s="66" t="s">
        <v>1147</v>
      </c>
      <c r="N71" s="65">
        <v>235</v>
      </c>
      <c r="O71" s="65" t="s">
        <v>1228</v>
      </c>
      <c r="P71" s="70" t="s">
        <v>1277</v>
      </c>
      <c r="Q71" s="72" t="s">
        <v>1993</v>
      </c>
      <c r="R71" s="66">
        <v>0</v>
      </c>
      <c r="S71" s="66">
        <v>7</v>
      </c>
      <c r="T71" s="78" t="s">
        <v>1996</v>
      </c>
      <c r="U71" s="87">
        <v>1</v>
      </c>
      <c r="V71" s="79">
        <v>105.75</v>
      </c>
      <c r="W71" s="75">
        <f t="shared" si="2"/>
        <v>105.75</v>
      </c>
      <c r="X71" s="75">
        <v>275</v>
      </c>
      <c r="Y71" s="75">
        <f t="shared" si="3"/>
        <v>275</v>
      </c>
    </row>
    <row r="72" spans="1:96" ht="117.4" customHeight="1" x14ac:dyDescent="0.25">
      <c r="A72"/>
      <c r="B72" s="65" t="s">
        <v>1452</v>
      </c>
      <c r="C72" s="64">
        <v>194392696009</v>
      </c>
      <c r="D72" s="65" t="s">
        <v>954</v>
      </c>
      <c r="E72" s="65" t="s">
        <v>1452</v>
      </c>
      <c r="F72" s="65" t="s">
        <v>1036</v>
      </c>
      <c r="G72" s="66" t="s">
        <v>765</v>
      </c>
      <c r="H72" s="66" t="s">
        <v>1608</v>
      </c>
      <c r="I72" s="65" t="s">
        <v>1039</v>
      </c>
      <c r="J72" s="66" t="s">
        <v>1864</v>
      </c>
      <c r="K72" s="66" t="s">
        <v>1692</v>
      </c>
      <c r="L72" s="66" t="s">
        <v>760</v>
      </c>
      <c r="M72" s="66" t="s">
        <v>1040</v>
      </c>
      <c r="N72" s="65">
        <v>230</v>
      </c>
      <c r="O72" s="65" t="s">
        <v>1072</v>
      </c>
      <c r="P72" s="70" t="s">
        <v>1277</v>
      </c>
      <c r="Q72" s="72" t="s">
        <v>1993</v>
      </c>
      <c r="R72" s="66">
        <v>0</v>
      </c>
      <c r="S72" s="66">
        <v>9</v>
      </c>
      <c r="T72" s="78" t="s">
        <v>1996</v>
      </c>
      <c r="U72" s="87">
        <v>1</v>
      </c>
      <c r="V72" s="79">
        <v>86.5</v>
      </c>
      <c r="W72" s="75">
        <f t="shared" si="2"/>
        <v>86.5</v>
      </c>
      <c r="X72" s="75">
        <v>225</v>
      </c>
      <c r="Y72" s="75">
        <f t="shared" si="3"/>
        <v>225</v>
      </c>
    </row>
    <row r="73" spans="1:96" ht="117.4" customHeight="1" x14ac:dyDescent="0.25">
      <c r="A73"/>
      <c r="B73" s="65" t="s">
        <v>1453</v>
      </c>
      <c r="C73" s="64">
        <v>194392758110</v>
      </c>
      <c r="D73" s="65" t="s">
        <v>955</v>
      </c>
      <c r="E73" s="65" t="s">
        <v>1453</v>
      </c>
      <c r="F73" s="65" t="s">
        <v>1036</v>
      </c>
      <c r="G73" s="66" t="s">
        <v>757</v>
      </c>
      <c r="H73" s="66" t="s">
        <v>1608</v>
      </c>
      <c r="I73" s="65" t="s">
        <v>1039</v>
      </c>
      <c r="J73" s="66" t="s">
        <v>1865</v>
      </c>
      <c r="K73" s="66" t="s">
        <v>1596</v>
      </c>
      <c r="L73" s="66" t="s">
        <v>760</v>
      </c>
      <c r="M73" s="66" t="s">
        <v>1147</v>
      </c>
      <c r="N73" s="65">
        <v>270</v>
      </c>
      <c r="O73" s="65" t="s">
        <v>1055</v>
      </c>
      <c r="P73" s="70" t="s">
        <v>1277</v>
      </c>
      <c r="Q73" s="72" t="s">
        <v>1993</v>
      </c>
      <c r="R73" s="66">
        <v>0</v>
      </c>
      <c r="S73" s="66">
        <v>7</v>
      </c>
      <c r="T73" s="78" t="s">
        <v>1996</v>
      </c>
      <c r="U73" s="87">
        <v>1</v>
      </c>
      <c r="V73" s="79">
        <v>90.5</v>
      </c>
      <c r="W73" s="75">
        <f t="shared" si="2"/>
        <v>90.5</v>
      </c>
      <c r="X73" s="75">
        <v>235</v>
      </c>
      <c r="Y73" s="75">
        <f t="shared" si="3"/>
        <v>235</v>
      </c>
    </row>
    <row r="74" spans="1:96" ht="117.4" customHeight="1" x14ac:dyDescent="0.25">
      <c r="A74"/>
      <c r="B74" s="65" t="s">
        <v>1454</v>
      </c>
      <c r="C74" s="64">
        <v>194392767167</v>
      </c>
      <c r="D74" s="65" t="s">
        <v>956</v>
      </c>
      <c r="E74" s="65" t="s">
        <v>1454</v>
      </c>
      <c r="F74" s="65" t="s">
        <v>1036</v>
      </c>
      <c r="G74" s="66" t="s">
        <v>757</v>
      </c>
      <c r="H74" s="66" t="s">
        <v>1611</v>
      </c>
      <c r="I74" s="65" t="s">
        <v>1039</v>
      </c>
      <c r="J74" s="66" t="s">
        <v>1866</v>
      </c>
      <c r="K74" s="66" t="s">
        <v>1596</v>
      </c>
      <c r="L74" s="66" t="s">
        <v>760</v>
      </c>
      <c r="M74" s="66" t="s">
        <v>1040</v>
      </c>
      <c r="N74" s="65">
        <v>309</v>
      </c>
      <c r="O74" s="65" t="s">
        <v>1116</v>
      </c>
      <c r="P74" s="70" t="s">
        <v>1275</v>
      </c>
      <c r="Q74" s="72" t="s">
        <v>1993</v>
      </c>
      <c r="R74" s="66">
        <v>0</v>
      </c>
      <c r="S74" s="66" t="s">
        <v>753</v>
      </c>
      <c r="T74" s="78" t="s">
        <v>1996</v>
      </c>
      <c r="U74" s="87">
        <v>1</v>
      </c>
      <c r="V74" s="79">
        <v>113.5</v>
      </c>
      <c r="W74" s="75">
        <f t="shared" si="2"/>
        <v>113.5</v>
      </c>
      <c r="X74" s="75">
        <v>295</v>
      </c>
      <c r="Y74" s="75">
        <f t="shared" si="3"/>
        <v>295</v>
      </c>
    </row>
    <row r="75" spans="1:96" ht="117.4" customHeight="1" x14ac:dyDescent="0.25">
      <c r="A75"/>
      <c r="B75" s="65" t="s">
        <v>1455</v>
      </c>
      <c r="C75" s="64">
        <v>194392768737</v>
      </c>
      <c r="D75" s="65" t="s">
        <v>957</v>
      </c>
      <c r="E75" s="65" t="s">
        <v>1455</v>
      </c>
      <c r="F75" s="65" t="s">
        <v>1036</v>
      </c>
      <c r="G75" s="66" t="s">
        <v>757</v>
      </c>
      <c r="H75" s="66" t="s">
        <v>1608</v>
      </c>
      <c r="I75" s="65" t="s">
        <v>1039</v>
      </c>
      <c r="J75" s="66" t="s">
        <v>1866</v>
      </c>
      <c r="K75" s="66" t="s">
        <v>1596</v>
      </c>
      <c r="L75" s="66" t="s">
        <v>760</v>
      </c>
      <c r="M75" s="66" t="s">
        <v>1215</v>
      </c>
      <c r="N75" s="65">
        <v>1</v>
      </c>
      <c r="O75" s="65" t="s">
        <v>1041</v>
      </c>
      <c r="P75" s="70" t="s">
        <v>1277</v>
      </c>
      <c r="Q75" s="72" t="s">
        <v>1993</v>
      </c>
      <c r="R75" s="66">
        <v>0</v>
      </c>
      <c r="S75" s="66">
        <v>7</v>
      </c>
      <c r="T75" s="78" t="s">
        <v>1996</v>
      </c>
      <c r="U75" s="87">
        <v>1</v>
      </c>
      <c r="V75" s="79">
        <v>113.5</v>
      </c>
      <c r="W75" s="75">
        <f t="shared" si="2"/>
        <v>113.5</v>
      </c>
      <c r="X75" s="75">
        <v>295</v>
      </c>
      <c r="Y75" s="75">
        <f t="shared" si="3"/>
        <v>295</v>
      </c>
    </row>
    <row r="76" spans="1:96" ht="117.4" customHeight="1" x14ac:dyDescent="0.25">
      <c r="A76"/>
      <c r="B76" s="65" t="s">
        <v>1467</v>
      </c>
      <c r="C76" s="64">
        <v>195512499050</v>
      </c>
      <c r="D76" s="65" t="s">
        <v>969</v>
      </c>
      <c r="E76" s="65" t="s">
        <v>1467</v>
      </c>
      <c r="F76" s="65" t="s">
        <v>1036</v>
      </c>
      <c r="G76" s="66" t="s">
        <v>757</v>
      </c>
      <c r="H76" s="66" t="s">
        <v>1594</v>
      </c>
      <c r="I76" s="65" t="s">
        <v>1039</v>
      </c>
      <c r="J76" s="66" t="s">
        <v>1881</v>
      </c>
      <c r="K76" s="66" t="s">
        <v>1596</v>
      </c>
      <c r="L76" s="66" t="s">
        <v>750</v>
      </c>
      <c r="M76" s="66" t="s">
        <v>1053</v>
      </c>
      <c r="N76" s="65">
        <v>7</v>
      </c>
      <c r="O76" s="65" t="s">
        <v>1131</v>
      </c>
      <c r="P76" s="70" t="s">
        <v>1275</v>
      </c>
      <c r="Q76" s="72" t="s">
        <v>1993</v>
      </c>
      <c r="R76" s="66">
        <v>0</v>
      </c>
      <c r="S76" s="66">
        <v>11</v>
      </c>
      <c r="T76" s="78" t="s">
        <v>1998</v>
      </c>
      <c r="U76" s="87">
        <v>1</v>
      </c>
      <c r="V76" s="79">
        <v>105.75</v>
      </c>
      <c r="W76" s="75">
        <f t="shared" si="2"/>
        <v>105.75</v>
      </c>
      <c r="X76" s="75">
        <v>275</v>
      </c>
      <c r="Y76" s="75">
        <f t="shared" si="3"/>
        <v>275</v>
      </c>
    </row>
    <row r="77" spans="1:96" ht="117.4" customHeight="1" x14ac:dyDescent="0.25">
      <c r="A77"/>
      <c r="B77" s="65" t="s">
        <v>1323</v>
      </c>
      <c r="C77" s="64">
        <v>195512516801</v>
      </c>
      <c r="D77" s="65" t="s">
        <v>1031</v>
      </c>
      <c r="E77" s="65" t="s">
        <v>1323</v>
      </c>
      <c r="F77" s="65" t="s">
        <v>1036</v>
      </c>
      <c r="G77" s="65" t="s">
        <v>757</v>
      </c>
      <c r="H77" s="65" t="s">
        <v>1592</v>
      </c>
      <c r="I77" s="65" t="s">
        <v>1039</v>
      </c>
      <c r="J77" s="65" t="s">
        <v>1677</v>
      </c>
      <c r="K77" s="65" t="s">
        <v>1626</v>
      </c>
      <c r="L77" s="65" t="s">
        <v>760</v>
      </c>
      <c r="M77" s="65" t="s">
        <v>1053</v>
      </c>
      <c r="N77" s="65">
        <v>1</v>
      </c>
      <c r="O77" s="65" t="s">
        <v>1041</v>
      </c>
      <c r="P77" s="70" t="s">
        <v>1275</v>
      </c>
      <c r="Q77" s="71" t="s">
        <v>1993</v>
      </c>
      <c r="R77" s="65">
        <v>0</v>
      </c>
      <c r="S77" s="65">
        <v>6</v>
      </c>
      <c r="T77" s="77" t="s">
        <v>1996</v>
      </c>
      <c r="U77" s="87">
        <v>1</v>
      </c>
      <c r="V77" s="79">
        <v>113.5</v>
      </c>
      <c r="W77" s="75">
        <f t="shared" si="2"/>
        <v>113.5</v>
      </c>
      <c r="X77" s="75">
        <v>295</v>
      </c>
      <c r="Y77" s="75">
        <f t="shared" si="3"/>
        <v>295</v>
      </c>
    </row>
    <row r="78" spans="1:96" ht="117.4" customHeight="1" x14ac:dyDescent="0.25">
      <c r="B78" s="65" t="s">
        <v>1468</v>
      </c>
      <c r="C78" s="64">
        <v>195512530647</v>
      </c>
      <c r="D78" s="65" t="s">
        <v>970</v>
      </c>
      <c r="E78" s="65" t="s">
        <v>1468</v>
      </c>
      <c r="F78" s="65" t="s">
        <v>1036</v>
      </c>
      <c r="G78" s="66" t="s">
        <v>765</v>
      </c>
      <c r="H78" s="66" t="s">
        <v>1608</v>
      </c>
      <c r="I78" s="65" t="s">
        <v>1039</v>
      </c>
      <c r="J78" s="66" t="s">
        <v>1882</v>
      </c>
      <c r="K78" s="66" t="s">
        <v>1596</v>
      </c>
      <c r="L78" s="66" t="s">
        <v>760</v>
      </c>
      <c r="M78" s="66" t="s">
        <v>1180</v>
      </c>
      <c r="N78" s="65">
        <v>1</v>
      </c>
      <c r="O78" s="65" t="s">
        <v>1041</v>
      </c>
      <c r="P78" s="70" t="s">
        <v>1275</v>
      </c>
      <c r="Q78" s="72" t="s">
        <v>1993</v>
      </c>
      <c r="R78" s="66">
        <v>0</v>
      </c>
      <c r="S78" s="66">
        <v>6</v>
      </c>
      <c r="T78" s="78" t="s">
        <v>1996</v>
      </c>
      <c r="U78" s="87">
        <v>1</v>
      </c>
      <c r="V78" s="79">
        <v>90.5</v>
      </c>
      <c r="W78" s="75">
        <f t="shared" si="2"/>
        <v>90.5</v>
      </c>
      <c r="X78" s="75">
        <v>235</v>
      </c>
      <c r="Y78" s="75">
        <f t="shared" si="3"/>
        <v>235</v>
      </c>
    </row>
    <row r="79" spans="1:96" ht="117.4" customHeight="1" x14ac:dyDescent="0.25">
      <c r="B79" s="65" t="s">
        <v>1468</v>
      </c>
      <c r="C79" s="64">
        <v>195512530692</v>
      </c>
      <c r="D79" s="65" t="s">
        <v>970</v>
      </c>
      <c r="E79" s="65" t="s">
        <v>1468</v>
      </c>
      <c r="F79" s="65" t="s">
        <v>1036</v>
      </c>
      <c r="G79" s="66" t="s">
        <v>765</v>
      </c>
      <c r="H79" s="66" t="s">
        <v>1608</v>
      </c>
      <c r="I79" s="65" t="s">
        <v>1039</v>
      </c>
      <c r="J79" s="66" t="s">
        <v>1882</v>
      </c>
      <c r="K79" s="66" t="s">
        <v>1596</v>
      </c>
      <c r="L79" s="66" t="s">
        <v>760</v>
      </c>
      <c r="M79" s="66" t="s">
        <v>1180</v>
      </c>
      <c r="N79" s="65">
        <v>1</v>
      </c>
      <c r="O79" s="65" t="s">
        <v>1041</v>
      </c>
      <c r="P79" s="70" t="s">
        <v>1275</v>
      </c>
      <c r="Q79" s="72" t="s">
        <v>1993</v>
      </c>
      <c r="R79" s="66">
        <v>0</v>
      </c>
      <c r="S79" s="66" t="s">
        <v>755</v>
      </c>
      <c r="T79" s="78" t="s">
        <v>1996</v>
      </c>
      <c r="U79" s="87">
        <v>1</v>
      </c>
      <c r="V79" s="79">
        <v>90.5</v>
      </c>
      <c r="W79" s="75">
        <f t="shared" si="2"/>
        <v>90.5</v>
      </c>
      <c r="X79" s="75">
        <v>235</v>
      </c>
      <c r="Y79" s="75">
        <f t="shared" si="3"/>
        <v>235</v>
      </c>
    </row>
    <row r="80" spans="1:96" ht="117.4" customHeight="1" x14ac:dyDescent="0.25">
      <c r="A80" s="86"/>
      <c r="B80" s="65" t="s">
        <v>1324</v>
      </c>
      <c r="C80" s="64">
        <v>195512540295</v>
      </c>
      <c r="D80" s="65" t="s">
        <v>792</v>
      </c>
      <c r="E80" s="65" t="s">
        <v>1324</v>
      </c>
      <c r="F80" s="65" t="s">
        <v>1036</v>
      </c>
      <c r="G80" s="65" t="s">
        <v>757</v>
      </c>
      <c r="H80" s="65" t="s">
        <v>1592</v>
      </c>
      <c r="I80" s="65" t="s">
        <v>1039</v>
      </c>
      <c r="J80" s="65" t="s">
        <v>1628</v>
      </c>
      <c r="K80" s="65" t="s">
        <v>1609</v>
      </c>
      <c r="L80" s="65" t="s">
        <v>758</v>
      </c>
      <c r="M80" s="65" t="s">
        <v>1140</v>
      </c>
      <c r="N80" s="65">
        <v>230</v>
      </c>
      <c r="O80" s="65" t="s">
        <v>1047</v>
      </c>
      <c r="P80" s="70" t="s">
        <v>1272</v>
      </c>
      <c r="Q80" s="71" t="s">
        <v>1993</v>
      </c>
      <c r="R80" s="65">
        <v>0</v>
      </c>
      <c r="S80" s="65">
        <v>5</v>
      </c>
      <c r="T80" s="77" t="s">
        <v>1996</v>
      </c>
      <c r="U80" s="87">
        <v>5</v>
      </c>
      <c r="V80" s="79">
        <v>36.5</v>
      </c>
      <c r="W80" s="75">
        <f t="shared" si="2"/>
        <v>182.5</v>
      </c>
      <c r="X80" s="75">
        <v>95</v>
      </c>
      <c r="Y80" s="75">
        <f t="shared" si="3"/>
        <v>475</v>
      </c>
    </row>
    <row r="81" spans="1:25" ht="117.4" customHeight="1" x14ac:dyDescent="0.25">
      <c r="A81" s="86"/>
      <c r="B81" s="65" t="s">
        <v>1324</v>
      </c>
      <c r="C81" s="64">
        <v>195512540318</v>
      </c>
      <c r="D81" s="65" t="s">
        <v>792</v>
      </c>
      <c r="E81" s="65" t="s">
        <v>1324</v>
      </c>
      <c r="F81" s="65" t="s">
        <v>1036</v>
      </c>
      <c r="G81" s="65" t="s">
        <v>757</v>
      </c>
      <c r="H81" s="65" t="s">
        <v>1592</v>
      </c>
      <c r="I81" s="65" t="s">
        <v>1039</v>
      </c>
      <c r="J81" s="65" t="s">
        <v>1628</v>
      </c>
      <c r="K81" s="65" t="s">
        <v>1609</v>
      </c>
      <c r="L81" s="65" t="s">
        <v>758</v>
      </c>
      <c r="M81" s="65" t="s">
        <v>1140</v>
      </c>
      <c r="N81" s="65">
        <v>230</v>
      </c>
      <c r="O81" s="65" t="s">
        <v>1047</v>
      </c>
      <c r="P81" s="70" t="s">
        <v>1272</v>
      </c>
      <c r="Q81" s="71" t="s">
        <v>1993</v>
      </c>
      <c r="R81" s="65">
        <v>0</v>
      </c>
      <c r="S81" s="65">
        <v>6</v>
      </c>
      <c r="T81" s="77" t="s">
        <v>1996</v>
      </c>
      <c r="U81" s="87">
        <v>18</v>
      </c>
      <c r="V81" s="79">
        <v>36.5</v>
      </c>
      <c r="W81" s="75">
        <f t="shared" si="2"/>
        <v>657</v>
      </c>
      <c r="X81" s="75">
        <v>95</v>
      </c>
      <c r="Y81" s="75">
        <f t="shared" si="3"/>
        <v>1710</v>
      </c>
    </row>
    <row r="82" spans="1:25" ht="117.4" customHeight="1" x14ac:dyDescent="0.25">
      <c r="A82" s="86"/>
      <c r="B82" s="65" t="s">
        <v>1324</v>
      </c>
      <c r="C82" s="64">
        <v>195512540332</v>
      </c>
      <c r="D82" s="65" t="s">
        <v>792</v>
      </c>
      <c r="E82" s="65" t="s">
        <v>1324</v>
      </c>
      <c r="F82" s="65" t="s">
        <v>1036</v>
      </c>
      <c r="G82" s="65" t="s">
        <v>757</v>
      </c>
      <c r="H82" s="65" t="s">
        <v>1592</v>
      </c>
      <c r="I82" s="65" t="s">
        <v>1039</v>
      </c>
      <c r="J82" s="65" t="s">
        <v>1628</v>
      </c>
      <c r="K82" s="65" t="s">
        <v>1609</v>
      </c>
      <c r="L82" s="65" t="s">
        <v>758</v>
      </c>
      <c r="M82" s="65" t="s">
        <v>1140</v>
      </c>
      <c r="N82" s="65">
        <v>230</v>
      </c>
      <c r="O82" s="65" t="s">
        <v>1047</v>
      </c>
      <c r="P82" s="70" t="s">
        <v>1272</v>
      </c>
      <c r="Q82" s="71" t="s">
        <v>1993</v>
      </c>
      <c r="R82" s="65">
        <v>0</v>
      </c>
      <c r="S82" s="65">
        <v>7</v>
      </c>
      <c r="T82" s="77" t="s">
        <v>1996</v>
      </c>
      <c r="U82" s="87">
        <v>58</v>
      </c>
      <c r="V82" s="79">
        <v>36.5</v>
      </c>
      <c r="W82" s="75">
        <f t="shared" si="2"/>
        <v>2117</v>
      </c>
      <c r="X82" s="75">
        <v>95</v>
      </c>
      <c r="Y82" s="75">
        <f t="shared" si="3"/>
        <v>5510</v>
      </c>
    </row>
    <row r="83" spans="1:25" ht="117.4" customHeight="1" x14ac:dyDescent="0.25">
      <c r="A83" s="86"/>
      <c r="B83" s="65" t="s">
        <v>1324</v>
      </c>
      <c r="C83" s="64">
        <v>195512540356</v>
      </c>
      <c r="D83" s="65" t="s">
        <v>792</v>
      </c>
      <c r="E83" s="65" t="s">
        <v>1324</v>
      </c>
      <c r="F83" s="65" t="s">
        <v>1036</v>
      </c>
      <c r="G83" s="65" t="s">
        <v>757</v>
      </c>
      <c r="H83" s="65" t="s">
        <v>1592</v>
      </c>
      <c r="I83" s="65" t="s">
        <v>1039</v>
      </c>
      <c r="J83" s="65" t="s">
        <v>1628</v>
      </c>
      <c r="K83" s="65" t="s">
        <v>1609</v>
      </c>
      <c r="L83" s="65" t="s">
        <v>758</v>
      </c>
      <c r="M83" s="65" t="s">
        <v>1140</v>
      </c>
      <c r="N83" s="65">
        <v>230</v>
      </c>
      <c r="O83" s="65" t="s">
        <v>1047</v>
      </c>
      <c r="P83" s="70" t="s">
        <v>1272</v>
      </c>
      <c r="Q83" s="71" t="s">
        <v>1993</v>
      </c>
      <c r="R83" s="65">
        <v>0</v>
      </c>
      <c r="S83" s="65">
        <v>8</v>
      </c>
      <c r="T83" s="77" t="s">
        <v>1996</v>
      </c>
      <c r="U83" s="87">
        <v>95</v>
      </c>
      <c r="V83" s="79">
        <v>36.5</v>
      </c>
      <c r="W83" s="75">
        <f t="shared" si="2"/>
        <v>3467.5</v>
      </c>
      <c r="X83" s="75">
        <v>95</v>
      </c>
      <c r="Y83" s="75">
        <f t="shared" si="3"/>
        <v>9025</v>
      </c>
    </row>
    <row r="84" spans="1:25" ht="117.4" customHeight="1" x14ac:dyDescent="0.25">
      <c r="A84" s="86"/>
      <c r="B84" s="65" t="s">
        <v>1324</v>
      </c>
      <c r="C84" s="64">
        <v>195512540370</v>
      </c>
      <c r="D84" s="65" t="s">
        <v>792</v>
      </c>
      <c r="E84" s="65" t="s">
        <v>1324</v>
      </c>
      <c r="F84" s="65" t="s">
        <v>1036</v>
      </c>
      <c r="G84" s="65" t="s">
        <v>757</v>
      </c>
      <c r="H84" s="65" t="s">
        <v>1592</v>
      </c>
      <c r="I84" s="65" t="s">
        <v>1039</v>
      </c>
      <c r="J84" s="65" t="s">
        <v>1628</v>
      </c>
      <c r="K84" s="65" t="s">
        <v>1609</v>
      </c>
      <c r="L84" s="65" t="s">
        <v>758</v>
      </c>
      <c r="M84" s="65" t="s">
        <v>1140</v>
      </c>
      <c r="N84" s="65">
        <v>230</v>
      </c>
      <c r="O84" s="65" t="s">
        <v>1047</v>
      </c>
      <c r="P84" s="70" t="s">
        <v>1272</v>
      </c>
      <c r="Q84" s="71" t="s">
        <v>1993</v>
      </c>
      <c r="R84" s="65">
        <v>0</v>
      </c>
      <c r="S84" s="65">
        <v>9</v>
      </c>
      <c r="T84" s="77" t="s">
        <v>1996</v>
      </c>
      <c r="U84" s="87">
        <v>91</v>
      </c>
      <c r="V84" s="79">
        <v>36.5</v>
      </c>
      <c r="W84" s="75">
        <f t="shared" si="2"/>
        <v>3321.5</v>
      </c>
      <c r="X84" s="75">
        <v>95</v>
      </c>
      <c r="Y84" s="75">
        <f t="shared" si="3"/>
        <v>8645</v>
      </c>
    </row>
    <row r="85" spans="1:25" ht="117.4" customHeight="1" x14ac:dyDescent="0.25">
      <c r="A85" s="86"/>
      <c r="B85" s="65" t="s">
        <v>1324</v>
      </c>
      <c r="C85" s="64">
        <v>195512540394</v>
      </c>
      <c r="D85" s="65" t="s">
        <v>792</v>
      </c>
      <c r="E85" s="65" t="s">
        <v>1324</v>
      </c>
      <c r="F85" s="65" t="s">
        <v>1036</v>
      </c>
      <c r="G85" s="65" t="s">
        <v>757</v>
      </c>
      <c r="H85" s="65" t="s">
        <v>1592</v>
      </c>
      <c r="I85" s="65" t="s">
        <v>1039</v>
      </c>
      <c r="J85" s="65" t="s">
        <v>1628</v>
      </c>
      <c r="K85" s="65" t="s">
        <v>1609</v>
      </c>
      <c r="L85" s="65" t="s">
        <v>758</v>
      </c>
      <c r="M85" s="65" t="s">
        <v>1140</v>
      </c>
      <c r="N85" s="65">
        <v>230</v>
      </c>
      <c r="O85" s="65" t="s">
        <v>1047</v>
      </c>
      <c r="P85" s="70" t="s">
        <v>1272</v>
      </c>
      <c r="Q85" s="71" t="s">
        <v>1993</v>
      </c>
      <c r="R85" s="65">
        <v>0</v>
      </c>
      <c r="S85" s="65">
        <v>10</v>
      </c>
      <c r="T85" s="77" t="s">
        <v>1998</v>
      </c>
      <c r="U85" s="87">
        <v>52</v>
      </c>
      <c r="V85" s="79">
        <v>36.5</v>
      </c>
      <c r="W85" s="75">
        <f t="shared" si="2"/>
        <v>1898</v>
      </c>
      <c r="X85" s="75">
        <v>95</v>
      </c>
      <c r="Y85" s="75">
        <f t="shared" si="3"/>
        <v>4940</v>
      </c>
    </row>
    <row r="86" spans="1:25" ht="117.4" customHeight="1" x14ac:dyDescent="0.25">
      <c r="A86" s="86"/>
      <c r="B86" s="65" t="s">
        <v>1324</v>
      </c>
      <c r="C86" s="64">
        <v>195512540400</v>
      </c>
      <c r="D86" s="65" t="s">
        <v>792</v>
      </c>
      <c r="E86" s="65" t="s">
        <v>1324</v>
      </c>
      <c r="F86" s="65" t="s">
        <v>1036</v>
      </c>
      <c r="G86" s="65" t="s">
        <v>757</v>
      </c>
      <c r="H86" s="65" t="s">
        <v>1592</v>
      </c>
      <c r="I86" s="65" t="s">
        <v>1039</v>
      </c>
      <c r="J86" s="65" t="s">
        <v>1628</v>
      </c>
      <c r="K86" s="65" t="s">
        <v>1609</v>
      </c>
      <c r="L86" s="65" t="s">
        <v>758</v>
      </c>
      <c r="M86" s="65" t="s">
        <v>1140</v>
      </c>
      <c r="N86" s="65">
        <v>230</v>
      </c>
      <c r="O86" s="65" t="s">
        <v>1047</v>
      </c>
      <c r="P86" s="70" t="s">
        <v>1272</v>
      </c>
      <c r="Q86" s="71" t="s">
        <v>1993</v>
      </c>
      <c r="R86" s="65">
        <v>0</v>
      </c>
      <c r="S86" s="65">
        <v>11</v>
      </c>
      <c r="T86" s="77" t="s">
        <v>1998</v>
      </c>
      <c r="U86" s="87">
        <v>18</v>
      </c>
      <c r="V86" s="79">
        <v>36.5</v>
      </c>
      <c r="W86" s="75">
        <f t="shared" si="2"/>
        <v>657</v>
      </c>
      <c r="X86" s="75">
        <v>95</v>
      </c>
      <c r="Y86" s="75">
        <f t="shared" si="3"/>
        <v>1710</v>
      </c>
    </row>
    <row r="87" spans="1:25" ht="117.4" customHeight="1" x14ac:dyDescent="0.25">
      <c r="A87"/>
      <c r="B87" s="65" t="s">
        <v>1469</v>
      </c>
      <c r="C87" s="64">
        <v>195512575549</v>
      </c>
      <c r="D87" s="65" t="s">
        <v>971</v>
      </c>
      <c r="E87" s="65" t="s">
        <v>1469</v>
      </c>
      <c r="F87" s="65" t="s">
        <v>1036</v>
      </c>
      <c r="G87" s="66" t="s">
        <v>757</v>
      </c>
      <c r="H87" s="66" t="s">
        <v>1592</v>
      </c>
      <c r="I87" s="65" t="s">
        <v>1039</v>
      </c>
      <c r="J87" s="66" t="s">
        <v>1678</v>
      </c>
      <c r="K87" s="66" t="s">
        <v>1596</v>
      </c>
      <c r="L87" s="66" t="s">
        <v>760</v>
      </c>
      <c r="M87" s="66" t="s">
        <v>1040</v>
      </c>
      <c r="N87" s="65">
        <v>1</v>
      </c>
      <c r="O87" s="65" t="s">
        <v>1041</v>
      </c>
      <c r="P87" s="70" t="s">
        <v>1275</v>
      </c>
      <c r="Q87" s="72" t="s">
        <v>1993</v>
      </c>
      <c r="R87" s="66">
        <v>0</v>
      </c>
      <c r="S87" s="66" t="s">
        <v>755</v>
      </c>
      <c r="T87" s="78" t="s">
        <v>1996</v>
      </c>
      <c r="U87" s="87">
        <v>1</v>
      </c>
      <c r="V87" s="79">
        <v>113.5</v>
      </c>
      <c r="W87" s="75">
        <f t="shared" si="2"/>
        <v>113.5</v>
      </c>
      <c r="X87" s="75">
        <v>295</v>
      </c>
      <c r="Y87" s="75">
        <f t="shared" si="3"/>
        <v>295</v>
      </c>
    </row>
    <row r="88" spans="1:25" ht="117.4" customHeight="1" x14ac:dyDescent="0.25">
      <c r="A88" s="86"/>
      <c r="B88" s="65" t="s">
        <v>1470</v>
      </c>
      <c r="C88" s="64">
        <v>195512580086</v>
      </c>
      <c r="D88" s="65" t="s">
        <v>857</v>
      </c>
      <c r="E88" s="65" t="s">
        <v>1470</v>
      </c>
      <c r="F88" s="65" t="s">
        <v>1036</v>
      </c>
      <c r="G88" s="66" t="s">
        <v>757</v>
      </c>
      <c r="H88" s="66" t="s">
        <v>1679</v>
      </c>
      <c r="I88" s="65" t="s">
        <v>1039</v>
      </c>
      <c r="J88" s="66" t="s">
        <v>1680</v>
      </c>
      <c r="K88" s="66" t="s">
        <v>1681</v>
      </c>
      <c r="L88" s="66" t="s">
        <v>758</v>
      </c>
      <c r="M88" s="66" t="s">
        <v>1050</v>
      </c>
      <c r="N88" s="65">
        <v>89</v>
      </c>
      <c r="O88" s="65" t="s">
        <v>1133</v>
      </c>
      <c r="P88" s="70" t="s">
        <v>1275</v>
      </c>
      <c r="Q88" s="72" t="s">
        <v>1993</v>
      </c>
      <c r="R88" s="66">
        <v>0</v>
      </c>
      <c r="S88" s="66">
        <v>6</v>
      </c>
      <c r="T88" s="78" t="s">
        <v>1996</v>
      </c>
      <c r="U88" s="87">
        <v>1</v>
      </c>
      <c r="V88" s="79">
        <v>63.5</v>
      </c>
      <c r="W88" s="75">
        <f t="shared" si="2"/>
        <v>63.5</v>
      </c>
      <c r="X88" s="75">
        <v>165</v>
      </c>
      <c r="Y88" s="75">
        <f t="shared" si="3"/>
        <v>165</v>
      </c>
    </row>
    <row r="89" spans="1:25" ht="117.4" customHeight="1" x14ac:dyDescent="0.25">
      <c r="A89" s="87"/>
      <c r="B89" s="65" t="s">
        <v>1325</v>
      </c>
      <c r="C89" s="64">
        <v>195512588860</v>
      </c>
      <c r="D89" s="65" t="s">
        <v>793</v>
      </c>
      <c r="E89" s="65" t="s">
        <v>1325</v>
      </c>
      <c r="F89" s="65" t="s">
        <v>1036</v>
      </c>
      <c r="G89" s="65" t="s">
        <v>757</v>
      </c>
      <c r="H89" s="65" t="s">
        <v>1592</v>
      </c>
      <c r="I89" s="65" t="s">
        <v>1039</v>
      </c>
      <c r="J89" s="65" t="s">
        <v>1682</v>
      </c>
      <c r="K89" s="65" t="s">
        <v>1675</v>
      </c>
      <c r="L89" s="65" t="s">
        <v>758</v>
      </c>
      <c r="M89" s="65" t="s">
        <v>1052</v>
      </c>
      <c r="N89" s="65">
        <v>7</v>
      </c>
      <c r="O89" s="65" t="s">
        <v>1138</v>
      </c>
      <c r="P89" s="70" t="s">
        <v>1275</v>
      </c>
      <c r="Q89" s="71" t="s">
        <v>1993</v>
      </c>
      <c r="R89" s="65">
        <v>0</v>
      </c>
      <c r="S89" s="65">
        <v>6</v>
      </c>
      <c r="T89" s="77" t="s">
        <v>1996</v>
      </c>
      <c r="U89" s="87">
        <v>1</v>
      </c>
      <c r="V89" s="79">
        <v>105.75</v>
      </c>
      <c r="W89" s="75">
        <f t="shared" si="2"/>
        <v>105.75</v>
      </c>
      <c r="X89" s="75">
        <v>275</v>
      </c>
      <c r="Y89" s="75">
        <f t="shared" si="3"/>
        <v>275</v>
      </c>
    </row>
    <row r="90" spans="1:25" ht="117.4" customHeight="1" x14ac:dyDescent="0.25">
      <c r="A90" s="87"/>
      <c r="B90" s="65" t="s">
        <v>1325</v>
      </c>
      <c r="C90" s="64">
        <v>195512588884</v>
      </c>
      <c r="D90" s="65" t="s">
        <v>793</v>
      </c>
      <c r="E90" s="65" t="s">
        <v>1325</v>
      </c>
      <c r="F90" s="65" t="s">
        <v>1036</v>
      </c>
      <c r="G90" s="65" t="s">
        <v>757</v>
      </c>
      <c r="H90" s="65" t="s">
        <v>1592</v>
      </c>
      <c r="I90" s="65" t="s">
        <v>1039</v>
      </c>
      <c r="J90" s="65" t="s">
        <v>1682</v>
      </c>
      <c r="K90" s="65" t="s">
        <v>1675</v>
      </c>
      <c r="L90" s="65" t="s">
        <v>758</v>
      </c>
      <c r="M90" s="65" t="s">
        <v>1052</v>
      </c>
      <c r="N90" s="65">
        <v>7</v>
      </c>
      <c r="O90" s="65" t="s">
        <v>1138</v>
      </c>
      <c r="P90" s="70" t="s">
        <v>1275</v>
      </c>
      <c r="Q90" s="71" t="s">
        <v>1993</v>
      </c>
      <c r="R90" s="65">
        <v>0</v>
      </c>
      <c r="S90" s="65">
        <v>7</v>
      </c>
      <c r="T90" s="77" t="s">
        <v>1996</v>
      </c>
      <c r="U90" s="87">
        <v>1</v>
      </c>
      <c r="V90" s="79">
        <v>105.75</v>
      </c>
      <c r="W90" s="75">
        <f t="shared" si="2"/>
        <v>105.75</v>
      </c>
      <c r="X90" s="75">
        <v>275</v>
      </c>
      <c r="Y90" s="75">
        <f t="shared" si="3"/>
        <v>275</v>
      </c>
    </row>
    <row r="91" spans="1:25" ht="117.4" customHeight="1" x14ac:dyDescent="0.25">
      <c r="A91" s="87"/>
      <c r="B91" s="65" t="s">
        <v>1326</v>
      </c>
      <c r="C91" s="64">
        <v>195512607349</v>
      </c>
      <c r="D91" s="65" t="s">
        <v>794</v>
      </c>
      <c r="E91" s="65" t="s">
        <v>1326</v>
      </c>
      <c r="F91" s="65" t="s">
        <v>1036</v>
      </c>
      <c r="G91" s="65" t="s">
        <v>757</v>
      </c>
      <c r="H91" s="65" t="s">
        <v>1592</v>
      </c>
      <c r="I91" s="65" t="s">
        <v>1039</v>
      </c>
      <c r="J91" s="65" t="s">
        <v>1630</v>
      </c>
      <c r="K91" s="65" t="s">
        <v>1675</v>
      </c>
      <c r="L91" s="65" t="s">
        <v>760</v>
      </c>
      <c r="M91" s="65" t="s">
        <v>1066</v>
      </c>
      <c r="N91" s="65">
        <v>1</v>
      </c>
      <c r="O91" s="65" t="s">
        <v>1041</v>
      </c>
      <c r="P91" s="70" t="s">
        <v>1272</v>
      </c>
      <c r="Q91" s="71" t="s">
        <v>1993</v>
      </c>
      <c r="R91" s="65">
        <v>0</v>
      </c>
      <c r="S91" s="65">
        <v>6</v>
      </c>
      <c r="T91" s="77" t="s">
        <v>1996</v>
      </c>
      <c r="U91" s="87">
        <v>1</v>
      </c>
      <c r="V91" s="79">
        <v>113.5</v>
      </c>
      <c r="W91" s="75">
        <f t="shared" si="2"/>
        <v>113.5</v>
      </c>
      <c r="X91" s="75">
        <v>295</v>
      </c>
      <c r="Y91" s="75">
        <f t="shared" si="3"/>
        <v>295</v>
      </c>
    </row>
    <row r="92" spans="1:25" ht="117.4" customHeight="1" x14ac:dyDescent="0.25">
      <c r="B92" s="65" t="s">
        <v>1471</v>
      </c>
      <c r="C92" s="64">
        <v>195512612923</v>
      </c>
      <c r="D92" s="65" t="s">
        <v>972</v>
      </c>
      <c r="E92" s="65" t="s">
        <v>1471</v>
      </c>
      <c r="F92" s="65" t="s">
        <v>1036</v>
      </c>
      <c r="G92" s="66" t="s">
        <v>757</v>
      </c>
      <c r="H92" s="66" t="s">
        <v>1611</v>
      </c>
      <c r="I92" s="65" t="s">
        <v>1039</v>
      </c>
      <c r="J92" s="66" t="s">
        <v>1866</v>
      </c>
      <c r="K92" s="66" t="s">
        <v>1675</v>
      </c>
      <c r="L92" s="66" t="s">
        <v>760</v>
      </c>
      <c r="M92" s="66" t="s">
        <v>1052</v>
      </c>
      <c r="N92" s="65">
        <v>292</v>
      </c>
      <c r="O92" s="65" t="s">
        <v>1238</v>
      </c>
      <c r="P92" s="70" t="s">
        <v>1275</v>
      </c>
      <c r="Q92" s="72" t="s">
        <v>1993</v>
      </c>
      <c r="R92" s="66">
        <v>0</v>
      </c>
      <c r="S92" s="66">
        <v>6</v>
      </c>
      <c r="T92" s="78" t="s">
        <v>1996</v>
      </c>
      <c r="U92" s="87">
        <v>1</v>
      </c>
      <c r="V92" s="79">
        <v>113.5</v>
      </c>
      <c r="W92" s="75">
        <f t="shared" si="2"/>
        <v>113.5</v>
      </c>
      <c r="X92" s="75">
        <v>295</v>
      </c>
      <c r="Y92" s="75">
        <f t="shared" si="3"/>
        <v>295</v>
      </c>
    </row>
    <row r="93" spans="1:25" ht="117.4" customHeight="1" x14ac:dyDescent="0.25">
      <c r="B93" s="65" t="s">
        <v>1471</v>
      </c>
      <c r="C93" s="64">
        <v>195512612992</v>
      </c>
      <c r="D93" s="65" t="s">
        <v>972</v>
      </c>
      <c r="E93" s="65" t="s">
        <v>1471</v>
      </c>
      <c r="F93" s="65" t="s">
        <v>1036</v>
      </c>
      <c r="G93" s="66" t="s">
        <v>757</v>
      </c>
      <c r="H93" s="66" t="s">
        <v>1611</v>
      </c>
      <c r="I93" s="65" t="s">
        <v>1039</v>
      </c>
      <c r="J93" s="66" t="s">
        <v>1866</v>
      </c>
      <c r="K93" s="66" t="s">
        <v>1675</v>
      </c>
      <c r="L93" s="66" t="s">
        <v>760</v>
      </c>
      <c r="M93" s="66" t="s">
        <v>1052</v>
      </c>
      <c r="N93" s="65">
        <v>292</v>
      </c>
      <c r="O93" s="65" t="s">
        <v>1238</v>
      </c>
      <c r="P93" s="70" t="s">
        <v>1275</v>
      </c>
      <c r="Q93" s="72" t="s">
        <v>1993</v>
      </c>
      <c r="R93" s="66">
        <v>0</v>
      </c>
      <c r="S93" s="66" t="s">
        <v>756</v>
      </c>
      <c r="T93" s="78" t="s">
        <v>1996</v>
      </c>
      <c r="U93" s="87">
        <v>1</v>
      </c>
      <c r="V93" s="79">
        <v>113.5</v>
      </c>
      <c r="W93" s="75">
        <f t="shared" si="2"/>
        <v>113.5</v>
      </c>
      <c r="X93" s="75">
        <v>295</v>
      </c>
      <c r="Y93" s="75">
        <f t="shared" si="3"/>
        <v>295</v>
      </c>
    </row>
    <row r="94" spans="1:25" ht="117.4" customHeight="1" x14ac:dyDescent="0.25">
      <c r="B94" s="65" t="s">
        <v>1472</v>
      </c>
      <c r="C94" s="64">
        <v>195512613258</v>
      </c>
      <c r="D94" s="65" t="s">
        <v>973</v>
      </c>
      <c r="E94" s="65" t="s">
        <v>1472</v>
      </c>
      <c r="F94" s="65" t="s">
        <v>1036</v>
      </c>
      <c r="G94" s="66" t="s">
        <v>757</v>
      </c>
      <c r="H94" s="66" t="s">
        <v>1611</v>
      </c>
      <c r="I94" s="65" t="s">
        <v>1039</v>
      </c>
      <c r="J94" s="66" t="s">
        <v>1866</v>
      </c>
      <c r="K94" s="66" t="s">
        <v>1591</v>
      </c>
      <c r="L94" s="66" t="s">
        <v>760</v>
      </c>
      <c r="M94" s="66" t="s">
        <v>1129</v>
      </c>
      <c r="N94" s="65">
        <v>21</v>
      </c>
      <c r="O94" s="65" t="s">
        <v>1134</v>
      </c>
      <c r="P94" s="70" t="s">
        <v>1275</v>
      </c>
      <c r="Q94" s="72" t="s">
        <v>1993</v>
      </c>
      <c r="R94" s="66">
        <v>0</v>
      </c>
      <c r="S94" s="66">
        <v>7</v>
      </c>
      <c r="T94" s="78" t="s">
        <v>1996</v>
      </c>
      <c r="U94" s="87">
        <v>1</v>
      </c>
      <c r="V94" s="79">
        <v>125</v>
      </c>
      <c r="W94" s="75">
        <f t="shared" si="2"/>
        <v>125</v>
      </c>
      <c r="X94" s="75">
        <v>325</v>
      </c>
      <c r="Y94" s="75">
        <f t="shared" si="3"/>
        <v>325</v>
      </c>
    </row>
    <row r="95" spans="1:25" ht="117.4" customHeight="1" x14ac:dyDescent="0.25">
      <c r="B95" s="65" t="s">
        <v>1472</v>
      </c>
      <c r="C95" s="64">
        <v>195512613289</v>
      </c>
      <c r="D95" s="65" t="s">
        <v>973</v>
      </c>
      <c r="E95" s="65" t="s">
        <v>1472</v>
      </c>
      <c r="F95" s="65" t="s">
        <v>1036</v>
      </c>
      <c r="G95" s="66" t="s">
        <v>757</v>
      </c>
      <c r="H95" s="66" t="s">
        <v>1611</v>
      </c>
      <c r="I95" s="65" t="s">
        <v>1039</v>
      </c>
      <c r="J95" s="66" t="s">
        <v>1866</v>
      </c>
      <c r="K95" s="66" t="s">
        <v>1591</v>
      </c>
      <c r="L95" s="66" t="s">
        <v>760</v>
      </c>
      <c r="M95" s="66" t="s">
        <v>1129</v>
      </c>
      <c r="N95" s="65">
        <v>21</v>
      </c>
      <c r="O95" s="65" t="s">
        <v>1134</v>
      </c>
      <c r="P95" s="70" t="s">
        <v>1275</v>
      </c>
      <c r="Q95" s="72" t="s">
        <v>1993</v>
      </c>
      <c r="R95" s="66">
        <v>0</v>
      </c>
      <c r="S95" s="66" t="s">
        <v>755</v>
      </c>
      <c r="T95" s="78" t="s">
        <v>1996</v>
      </c>
      <c r="U95" s="87">
        <v>1</v>
      </c>
      <c r="V95" s="79">
        <v>125</v>
      </c>
      <c r="W95" s="75">
        <f t="shared" si="2"/>
        <v>125</v>
      </c>
      <c r="X95" s="75">
        <v>325</v>
      </c>
      <c r="Y95" s="75">
        <f t="shared" si="3"/>
        <v>325</v>
      </c>
    </row>
    <row r="96" spans="1:25" ht="117.4" customHeight="1" x14ac:dyDescent="0.25">
      <c r="A96" s="87"/>
      <c r="B96" s="65" t="s">
        <v>1327</v>
      </c>
      <c r="C96" s="64">
        <v>195512616365</v>
      </c>
      <c r="D96" s="65" t="s">
        <v>795</v>
      </c>
      <c r="E96" s="65" t="s">
        <v>1327</v>
      </c>
      <c r="F96" s="65" t="s">
        <v>1036</v>
      </c>
      <c r="G96" s="65" t="s">
        <v>757</v>
      </c>
      <c r="H96" s="65" t="s">
        <v>1592</v>
      </c>
      <c r="I96" s="65" t="s">
        <v>1039</v>
      </c>
      <c r="J96" s="65" t="s">
        <v>1683</v>
      </c>
      <c r="K96" s="65" t="s">
        <v>1596</v>
      </c>
      <c r="L96" s="65" t="s">
        <v>760</v>
      </c>
      <c r="M96" s="65" t="s">
        <v>1040</v>
      </c>
      <c r="N96" s="65">
        <v>21</v>
      </c>
      <c r="O96" s="65" t="s">
        <v>1141</v>
      </c>
      <c r="P96" s="70" t="s">
        <v>1275</v>
      </c>
      <c r="Q96" s="71" t="s">
        <v>1993</v>
      </c>
      <c r="R96" s="65">
        <v>0</v>
      </c>
      <c r="S96" s="65">
        <v>10</v>
      </c>
      <c r="T96" s="77" t="s">
        <v>1998</v>
      </c>
      <c r="U96" s="87">
        <v>2</v>
      </c>
      <c r="V96" s="79">
        <v>94.25</v>
      </c>
      <c r="W96" s="75">
        <f t="shared" si="2"/>
        <v>188.5</v>
      </c>
      <c r="X96" s="75">
        <v>245</v>
      </c>
      <c r="Y96" s="75">
        <f t="shared" si="3"/>
        <v>490</v>
      </c>
    </row>
    <row r="97" spans="1:25" ht="117.4" customHeight="1" x14ac:dyDescent="0.25">
      <c r="B97" s="65" t="s">
        <v>1473</v>
      </c>
      <c r="C97" s="64">
        <v>195512631405</v>
      </c>
      <c r="D97" s="65" t="s">
        <v>974</v>
      </c>
      <c r="E97" s="65" t="s">
        <v>1473</v>
      </c>
      <c r="F97" s="65" t="s">
        <v>1036</v>
      </c>
      <c r="G97" s="66" t="s">
        <v>757</v>
      </c>
      <c r="H97" s="66" t="s">
        <v>1592</v>
      </c>
      <c r="I97" s="65" t="s">
        <v>1039</v>
      </c>
      <c r="J97" s="66" t="s">
        <v>1883</v>
      </c>
      <c r="K97" s="66" t="s">
        <v>1627</v>
      </c>
      <c r="L97" s="66" t="s">
        <v>760</v>
      </c>
      <c r="M97" s="66" t="s">
        <v>1040</v>
      </c>
      <c r="N97" s="65">
        <v>219</v>
      </c>
      <c r="O97" s="65" t="s">
        <v>1211</v>
      </c>
      <c r="P97" s="70" t="s">
        <v>1275</v>
      </c>
      <c r="Q97" s="72" t="s">
        <v>1993</v>
      </c>
      <c r="R97" s="66">
        <v>0</v>
      </c>
      <c r="S97" s="66">
        <v>9</v>
      </c>
      <c r="T97" s="78" t="s">
        <v>1996</v>
      </c>
      <c r="U97" s="87">
        <v>2</v>
      </c>
      <c r="V97" s="79">
        <v>190.5</v>
      </c>
      <c r="W97" s="75">
        <f t="shared" si="2"/>
        <v>381</v>
      </c>
      <c r="X97" s="75">
        <v>495</v>
      </c>
      <c r="Y97" s="75">
        <f t="shared" si="3"/>
        <v>990</v>
      </c>
    </row>
    <row r="98" spans="1:25" ht="117.4" customHeight="1" x14ac:dyDescent="0.25">
      <c r="B98" s="65" t="s">
        <v>1479</v>
      </c>
      <c r="C98" s="64">
        <v>195512949524</v>
      </c>
      <c r="D98" s="65" t="s">
        <v>975</v>
      </c>
      <c r="E98" s="65" t="s">
        <v>1479</v>
      </c>
      <c r="F98" s="65" t="s">
        <v>1036</v>
      </c>
      <c r="G98" s="66" t="s">
        <v>757</v>
      </c>
      <c r="H98" s="66" t="s">
        <v>1592</v>
      </c>
      <c r="I98" s="65" t="s">
        <v>1039</v>
      </c>
      <c r="J98" s="66" t="s">
        <v>1887</v>
      </c>
      <c r="K98" s="66" t="s">
        <v>1596</v>
      </c>
      <c r="L98" s="66" t="s">
        <v>760</v>
      </c>
      <c r="M98" s="66" t="s">
        <v>1040</v>
      </c>
      <c r="N98" s="65">
        <v>141</v>
      </c>
      <c r="O98" s="65" t="s">
        <v>1136</v>
      </c>
      <c r="P98" s="70" t="s">
        <v>1272</v>
      </c>
      <c r="Q98" s="72" t="s">
        <v>1993</v>
      </c>
      <c r="R98" s="66">
        <v>0</v>
      </c>
      <c r="S98" s="66">
        <v>6</v>
      </c>
      <c r="T98" s="78" t="s">
        <v>1996</v>
      </c>
      <c r="U98" s="87">
        <v>1</v>
      </c>
      <c r="V98" s="79">
        <v>113.5</v>
      </c>
      <c r="W98" s="75">
        <f t="shared" si="2"/>
        <v>113.5</v>
      </c>
      <c r="X98" s="75">
        <v>295</v>
      </c>
      <c r="Y98" s="75">
        <f t="shared" si="3"/>
        <v>295</v>
      </c>
    </row>
    <row r="99" spans="1:25" ht="117.4" customHeight="1" x14ac:dyDescent="0.25">
      <c r="A99"/>
      <c r="B99" s="65" t="s">
        <v>1328</v>
      </c>
      <c r="C99" s="64">
        <v>195512644559</v>
      </c>
      <c r="D99" s="65" t="s">
        <v>796</v>
      </c>
      <c r="E99" s="65" t="s">
        <v>1328</v>
      </c>
      <c r="F99" s="65" t="s">
        <v>1036</v>
      </c>
      <c r="G99" s="65" t="s">
        <v>757</v>
      </c>
      <c r="H99" s="65" t="s">
        <v>1592</v>
      </c>
      <c r="I99" s="65" t="s">
        <v>1039</v>
      </c>
      <c r="J99" s="65" t="s">
        <v>1685</v>
      </c>
      <c r="K99" s="65" t="s">
        <v>1596</v>
      </c>
      <c r="L99" s="65" t="s">
        <v>760</v>
      </c>
      <c r="M99" s="65" t="s">
        <v>1040</v>
      </c>
      <c r="N99" s="65">
        <v>115</v>
      </c>
      <c r="O99" s="65" t="s">
        <v>1075</v>
      </c>
      <c r="P99" s="70" t="s">
        <v>1275</v>
      </c>
      <c r="Q99" s="71" t="s">
        <v>1993</v>
      </c>
      <c r="R99" s="65">
        <v>0</v>
      </c>
      <c r="S99" s="65" t="s">
        <v>752</v>
      </c>
      <c r="T99" s="77" t="s">
        <v>1996</v>
      </c>
      <c r="U99" s="87">
        <v>1</v>
      </c>
      <c r="V99" s="79">
        <v>105.75</v>
      </c>
      <c r="W99" s="75">
        <f t="shared" si="2"/>
        <v>105.75</v>
      </c>
      <c r="X99" s="75">
        <v>275</v>
      </c>
      <c r="Y99" s="75">
        <f t="shared" si="3"/>
        <v>275</v>
      </c>
    </row>
    <row r="100" spans="1:25" ht="117.4" customHeight="1" x14ac:dyDescent="0.25">
      <c r="B100" s="65" t="s">
        <v>1475</v>
      </c>
      <c r="C100" s="64">
        <v>195512734670</v>
      </c>
      <c r="D100" s="65" t="s">
        <v>977</v>
      </c>
      <c r="E100" s="65" t="s">
        <v>1475</v>
      </c>
      <c r="F100" s="65" t="s">
        <v>1036</v>
      </c>
      <c r="G100" s="66" t="s">
        <v>757</v>
      </c>
      <c r="H100" s="66" t="s">
        <v>1592</v>
      </c>
      <c r="I100" s="65" t="s">
        <v>1039</v>
      </c>
      <c r="J100" s="66" t="s">
        <v>1685</v>
      </c>
      <c r="K100" s="66" t="s">
        <v>1591</v>
      </c>
      <c r="L100" s="66" t="s">
        <v>760</v>
      </c>
      <c r="M100" s="66" t="s">
        <v>1129</v>
      </c>
      <c r="N100" s="65">
        <v>740</v>
      </c>
      <c r="O100" s="65" t="s">
        <v>1063</v>
      </c>
      <c r="P100" s="70" t="s">
        <v>1275</v>
      </c>
      <c r="Q100" s="72" t="s">
        <v>1993</v>
      </c>
      <c r="R100" s="66">
        <v>0</v>
      </c>
      <c r="S100" s="66">
        <v>7</v>
      </c>
      <c r="T100" s="78" t="s">
        <v>1996</v>
      </c>
      <c r="U100" s="87">
        <v>2</v>
      </c>
      <c r="V100" s="79">
        <v>113.5</v>
      </c>
      <c r="W100" s="75">
        <f t="shared" si="2"/>
        <v>227</v>
      </c>
      <c r="X100" s="75">
        <v>295</v>
      </c>
      <c r="Y100" s="75">
        <f t="shared" si="3"/>
        <v>590</v>
      </c>
    </row>
    <row r="101" spans="1:25" ht="117.4" customHeight="1" x14ac:dyDescent="0.25">
      <c r="A101"/>
      <c r="B101" s="65" t="s">
        <v>1474</v>
      </c>
      <c r="C101" s="64">
        <v>195512647413</v>
      </c>
      <c r="D101" s="65" t="s">
        <v>976</v>
      </c>
      <c r="E101" s="65" t="s">
        <v>1474</v>
      </c>
      <c r="F101" s="65" t="s">
        <v>1036</v>
      </c>
      <c r="G101" s="66" t="s">
        <v>757</v>
      </c>
      <c r="H101" s="66" t="s">
        <v>1592</v>
      </c>
      <c r="I101" s="65" t="s">
        <v>1039</v>
      </c>
      <c r="J101" s="66" t="s">
        <v>1685</v>
      </c>
      <c r="K101" s="66" t="s">
        <v>1626</v>
      </c>
      <c r="L101" s="66" t="s">
        <v>760</v>
      </c>
      <c r="M101" s="66" t="s">
        <v>1040</v>
      </c>
      <c r="N101" s="65">
        <v>1</v>
      </c>
      <c r="O101" s="65" t="s">
        <v>1041</v>
      </c>
      <c r="P101" s="70" t="s">
        <v>1272</v>
      </c>
      <c r="Q101" s="72" t="s">
        <v>1993</v>
      </c>
      <c r="R101" s="66">
        <v>0</v>
      </c>
      <c r="S101" s="66">
        <v>9</v>
      </c>
      <c r="T101" s="78" t="s">
        <v>1996</v>
      </c>
      <c r="U101" s="87">
        <v>1</v>
      </c>
      <c r="V101" s="79">
        <v>125</v>
      </c>
      <c r="W101" s="75">
        <f t="shared" si="2"/>
        <v>125</v>
      </c>
      <c r="X101" s="75">
        <v>325</v>
      </c>
      <c r="Y101" s="75">
        <f t="shared" si="3"/>
        <v>325</v>
      </c>
    </row>
    <row r="102" spans="1:25" ht="117.4" customHeight="1" x14ac:dyDescent="0.25">
      <c r="B102" s="65" t="s">
        <v>2009</v>
      </c>
      <c r="C102" s="64">
        <v>196238074811</v>
      </c>
      <c r="D102" s="65" t="s">
        <v>2007</v>
      </c>
      <c r="E102" s="65" t="s">
        <v>2009</v>
      </c>
      <c r="F102" s="65" t="s">
        <v>1036</v>
      </c>
      <c r="G102" s="65" t="s">
        <v>765</v>
      </c>
      <c r="H102" s="65" t="s">
        <v>1608</v>
      </c>
      <c r="I102" s="65" t="s">
        <v>1039</v>
      </c>
      <c r="J102" s="65" t="s">
        <v>1741</v>
      </c>
      <c r="K102" s="65" t="s">
        <v>1674</v>
      </c>
      <c r="L102" s="65" t="s">
        <v>758</v>
      </c>
      <c r="M102" s="65" t="s">
        <v>1147</v>
      </c>
      <c r="N102" s="65">
        <v>331</v>
      </c>
      <c r="O102" s="65" t="s">
        <v>1742</v>
      </c>
      <c r="P102" s="70" t="s">
        <v>1266</v>
      </c>
      <c r="Q102" s="71" t="s">
        <v>1993</v>
      </c>
      <c r="R102" s="65">
        <v>0</v>
      </c>
      <c r="S102" s="65" t="s">
        <v>754</v>
      </c>
      <c r="T102" s="77" t="s">
        <v>1996</v>
      </c>
      <c r="U102" s="87">
        <v>1</v>
      </c>
      <c r="V102" s="79">
        <v>67.25</v>
      </c>
      <c r="W102" s="75">
        <f t="shared" si="2"/>
        <v>67.25</v>
      </c>
      <c r="X102" s="75">
        <v>175</v>
      </c>
      <c r="Y102" s="75">
        <f t="shared" si="3"/>
        <v>175</v>
      </c>
    </row>
    <row r="103" spans="1:25" ht="117.4" customHeight="1" x14ac:dyDescent="0.25">
      <c r="B103" s="65" t="s">
        <v>2009</v>
      </c>
      <c r="C103" s="64">
        <v>196238074866</v>
      </c>
      <c r="D103" s="65" t="s">
        <v>2007</v>
      </c>
      <c r="E103" s="65" t="s">
        <v>2009</v>
      </c>
      <c r="F103" s="65" t="s">
        <v>1036</v>
      </c>
      <c r="G103" s="65" t="s">
        <v>765</v>
      </c>
      <c r="H103" s="65" t="s">
        <v>1608</v>
      </c>
      <c r="I103" s="65" t="s">
        <v>1039</v>
      </c>
      <c r="J103" s="65" t="s">
        <v>1741</v>
      </c>
      <c r="K103" s="65" t="s">
        <v>1674</v>
      </c>
      <c r="L103" s="65" t="s">
        <v>758</v>
      </c>
      <c r="M103" s="65" t="s">
        <v>1147</v>
      </c>
      <c r="N103" s="65">
        <v>331</v>
      </c>
      <c r="O103" s="65" t="s">
        <v>1742</v>
      </c>
      <c r="P103" s="70" t="s">
        <v>1266</v>
      </c>
      <c r="Q103" s="71" t="s">
        <v>1993</v>
      </c>
      <c r="R103" s="65">
        <v>0</v>
      </c>
      <c r="S103" s="65">
        <v>10</v>
      </c>
      <c r="T103" s="77" t="s">
        <v>1998</v>
      </c>
      <c r="U103" s="87">
        <v>2</v>
      </c>
      <c r="V103" s="79">
        <v>67.25</v>
      </c>
      <c r="W103" s="75">
        <f t="shared" si="2"/>
        <v>134.5</v>
      </c>
      <c r="X103" s="75">
        <v>175</v>
      </c>
      <c r="Y103" s="75">
        <f t="shared" si="3"/>
        <v>350</v>
      </c>
    </row>
    <row r="104" spans="1:25" ht="117.4" customHeight="1" x14ac:dyDescent="0.25">
      <c r="A104" s="87"/>
      <c r="B104" s="65" t="s">
        <v>1370</v>
      </c>
      <c r="C104" s="64">
        <v>196238112568</v>
      </c>
      <c r="D104" s="65" t="s">
        <v>863</v>
      </c>
      <c r="E104" s="65" t="s">
        <v>1370</v>
      </c>
      <c r="F104" s="65" t="s">
        <v>1036</v>
      </c>
      <c r="G104" s="65" t="s">
        <v>757</v>
      </c>
      <c r="H104" s="65" t="s">
        <v>1592</v>
      </c>
      <c r="I104" s="65" t="s">
        <v>1039</v>
      </c>
      <c r="J104" s="65" t="s">
        <v>1743</v>
      </c>
      <c r="K104" s="65" t="s">
        <v>1675</v>
      </c>
      <c r="L104" s="65" t="s">
        <v>760</v>
      </c>
      <c r="M104" s="65" t="s">
        <v>1179</v>
      </c>
      <c r="N104" s="65">
        <v>1</v>
      </c>
      <c r="O104" s="65" t="s">
        <v>1041</v>
      </c>
      <c r="P104" s="70" t="s">
        <v>1266</v>
      </c>
      <c r="Q104" s="71" t="s">
        <v>1993</v>
      </c>
      <c r="R104" s="65">
        <v>0</v>
      </c>
      <c r="S104" s="65" t="s">
        <v>753</v>
      </c>
      <c r="T104" s="77" t="s">
        <v>1996</v>
      </c>
      <c r="U104" s="87">
        <v>1</v>
      </c>
      <c r="V104" s="79">
        <v>134.5</v>
      </c>
      <c r="W104" s="75">
        <f t="shared" si="2"/>
        <v>134.5</v>
      </c>
      <c r="X104" s="75">
        <v>350</v>
      </c>
      <c r="Y104" s="75">
        <f t="shared" si="3"/>
        <v>350</v>
      </c>
    </row>
    <row r="105" spans="1:25" ht="117.4" customHeight="1" x14ac:dyDescent="0.25">
      <c r="A105" s="87"/>
      <c r="B105" s="65" t="s">
        <v>1370</v>
      </c>
      <c r="C105" s="64">
        <v>196238112575</v>
      </c>
      <c r="D105" s="65" t="s">
        <v>863</v>
      </c>
      <c r="E105" s="65" t="s">
        <v>1370</v>
      </c>
      <c r="F105" s="65" t="s">
        <v>1036</v>
      </c>
      <c r="G105" s="65" t="s">
        <v>757</v>
      </c>
      <c r="H105" s="65" t="s">
        <v>1592</v>
      </c>
      <c r="I105" s="65" t="s">
        <v>1039</v>
      </c>
      <c r="J105" s="65" t="s">
        <v>1743</v>
      </c>
      <c r="K105" s="65" t="s">
        <v>1675</v>
      </c>
      <c r="L105" s="65" t="s">
        <v>760</v>
      </c>
      <c r="M105" s="65" t="s">
        <v>1179</v>
      </c>
      <c r="N105" s="65">
        <v>1</v>
      </c>
      <c r="O105" s="65" t="s">
        <v>1041</v>
      </c>
      <c r="P105" s="70" t="s">
        <v>1266</v>
      </c>
      <c r="Q105" s="71" t="s">
        <v>1993</v>
      </c>
      <c r="R105" s="65">
        <v>0</v>
      </c>
      <c r="S105" s="65">
        <v>7</v>
      </c>
      <c r="T105" s="77" t="s">
        <v>1996</v>
      </c>
      <c r="U105" s="87">
        <v>1</v>
      </c>
      <c r="V105" s="79">
        <v>134.5</v>
      </c>
      <c r="W105" s="75">
        <f t="shared" si="2"/>
        <v>134.5</v>
      </c>
      <c r="X105" s="75">
        <v>350</v>
      </c>
      <c r="Y105" s="75">
        <f t="shared" si="3"/>
        <v>350</v>
      </c>
    </row>
    <row r="106" spans="1:25" ht="117.4" customHeight="1" x14ac:dyDescent="0.25">
      <c r="A106" s="86"/>
      <c r="B106" s="65" t="s">
        <v>1371</v>
      </c>
      <c r="C106" s="64">
        <v>196238125223</v>
      </c>
      <c r="D106" s="65" t="s">
        <v>864</v>
      </c>
      <c r="E106" s="65" t="s">
        <v>1371</v>
      </c>
      <c r="F106" s="65" t="s">
        <v>1036</v>
      </c>
      <c r="G106" s="65" t="s">
        <v>757</v>
      </c>
      <c r="H106" s="65" t="s">
        <v>1676</v>
      </c>
      <c r="I106" s="65" t="s">
        <v>1039</v>
      </c>
      <c r="J106" s="65" t="s">
        <v>1744</v>
      </c>
      <c r="K106" s="65" t="s">
        <v>1591</v>
      </c>
      <c r="L106" s="65" t="s">
        <v>758</v>
      </c>
      <c r="M106" s="65" t="s">
        <v>1094</v>
      </c>
      <c r="N106" s="65">
        <v>1</v>
      </c>
      <c r="O106" s="65" t="s">
        <v>1041</v>
      </c>
      <c r="P106" s="70" t="s">
        <v>1266</v>
      </c>
      <c r="Q106" s="71" t="s">
        <v>1993</v>
      </c>
      <c r="R106" s="65">
        <v>0</v>
      </c>
      <c r="S106" s="65">
        <v>5</v>
      </c>
      <c r="T106" s="77" t="s">
        <v>1996</v>
      </c>
      <c r="U106" s="87">
        <v>4</v>
      </c>
      <c r="V106" s="79">
        <v>113.5</v>
      </c>
      <c r="W106" s="75">
        <f t="shared" si="2"/>
        <v>454</v>
      </c>
      <c r="X106" s="75">
        <v>295</v>
      </c>
      <c r="Y106" s="75">
        <f t="shared" si="3"/>
        <v>1180</v>
      </c>
    </row>
    <row r="107" spans="1:25" ht="117.4" customHeight="1" x14ac:dyDescent="0.25">
      <c r="A107" s="86"/>
      <c r="B107" s="65" t="s">
        <v>1371</v>
      </c>
      <c r="C107" s="64">
        <v>196238125230</v>
      </c>
      <c r="D107" s="65" t="s">
        <v>864</v>
      </c>
      <c r="E107" s="65" t="s">
        <v>1371</v>
      </c>
      <c r="F107" s="65" t="s">
        <v>1036</v>
      </c>
      <c r="G107" s="65" t="s">
        <v>757</v>
      </c>
      <c r="H107" s="65" t="s">
        <v>1676</v>
      </c>
      <c r="I107" s="65" t="s">
        <v>1039</v>
      </c>
      <c r="J107" s="65" t="s">
        <v>1744</v>
      </c>
      <c r="K107" s="65" t="s">
        <v>1591</v>
      </c>
      <c r="L107" s="65" t="s">
        <v>758</v>
      </c>
      <c r="M107" s="65" t="s">
        <v>1094</v>
      </c>
      <c r="N107" s="65">
        <v>1</v>
      </c>
      <c r="O107" s="65" t="s">
        <v>1041</v>
      </c>
      <c r="P107" s="70" t="s">
        <v>1266</v>
      </c>
      <c r="Q107" s="71" t="s">
        <v>1993</v>
      </c>
      <c r="R107" s="65">
        <v>0</v>
      </c>
      <c r="S107" s="65" t="s">
        <v>752</v>
      </c>
      <c r="T107" s="77" t="s">
        <v>1996</v>
      </c>
      <c r="U107" s="87">
        <v>1</v>
      </c>
      <c r="V107" s="79">
        <v>113.5</v>
      </c>
      <c r="W107" s="75">
        <f t="shared" si="2"/>
        <v>113.5</v>
      </c>
      <c r="X107" s="75">
        <v>295</v>
      </c>
      <c r="Y107" s="75">
        <f t="shared" si="3"/>
        <v>295</v>
      </c>
    </row>
    <row r="108" spans="1:25" ht="117.4" customHeight="1" x14ac:dyDescent="0.25">
      <c r="A108" s="86"/>
      <c r="B108" s="65" t="s">
        <v>1371</v>
      </c>
      <c r="C108" s="64">
        <v>196238125247</v>
      </c>
      <c r="D108" s="65" t="s">
        <v>864</v>
      </c>
      <c r="E108" s="65" t="s">
        <v>1371</v>
      </c>
      <c r="F108" s="65" t="s">
        <v>1036</v>
      </c>
      <c r="G108" s="65" t="s">
        <v>757</v>
      </c>
      <c r="H108" s="65" t="s">
        <v>1676</v>
      </c>
      <c r="I108" s="65" t="s">
        <v>1039</v>
      </c>
      <c r="J108" s="65" t="s">
        <v>1744</v>
      </c>
      <c r="K108" s="65" t="s">
        <v>1591</v>
      </c>
      <c r="L108" s="65" t="s">
        <v>758</v>
      </c>
      <c r="M108" s="65" t="s">
        <v>1094</v>
      </c>
      <c r="N108" s="65">
        <v>1</v>
      </c>
      <c r="O108" s="65" t="s">
        <v>1041</v>
      </c>
      <c r="P108" s="70" t="s">
        <v>1266</v>
      </c>
      <c r="Q108" s="71" t="s">
        <v>1993</v>
      </c>
      <c r="R108" s="65">
        <v>0</v>
      </c>
      <c r="S108" s="65">
        <v>6</v>
      </c>
      <c r="T108" s="77" t="s">
        <v>1996</v>
      </c>
      <c r="U108" s="87">
        <v>1</v>
      </c>
      <c r="V108" s="79">
        <v>113.5</v>
      </c>
      <c r="W108" s="75">
        <f t="shared" si="2"/>
        <v>113.5</v>
      </c>
      <c r="X108" s="75">
        <v>295</v>
      </c>
      <c r="Y108" s="75">
        <f t="shared" si="3"/>
        <v>295</v>
      </c>
    </row>
    <row r="109" spans="1:25" ht="117.4" customHeight="1" x14ac:dyDescent="0.25">
      <c r="A109"/>
      <c r="B109" s="65" t="s">
        <v>1372</v>
      </c>
      <c r="C109" s="64">
        <v>196238150317</v>
      </c>
      <c r="D109" s="65" t="s">
        <v>865</v>
      </c>
      <c r="E109" s="65" t="s">
        <v>1372</v>
      </c>
      <c r="F109" s="65" t="s">
        <v>1036</v>
      </c>
      <c r="G109" s="65" t="s">
        <v>757</v>
      </c>
      <c r="H109" s="65" t="s">
        <v>1592</v>
      </c>
      <c r="I109" s="65" t="s">
        <v>1039</v>
      </c>
      <c r="J109" s="65" t="s">
        <v>1745</v>
      </c>
      <c r="K109" s="65" t="s">
        <v>1591</v>
      </c>
      <c r="L109" s="65" t="s">
        <v>760</v>
      </c>
      <c r="M109" s="65" t="s">
        <v>1094</v>
      </c>
      <c r="N109" s="65">
        <v>1</v>
      </c>
      <c r="O109" s="65" t="s">
        <v>1041</v>
      </c>
      <c r="P109" s="70" t="s">
        <v>1266</v>
      </c>
      <c r="Q109" s="71" t="s">
        <v>1993</v>
      </c>
      <c r="R109" s="65">
        <v>0</v>
      </c>
      <c r="S109" s="65">
        <v>5</v>
      </c>
      <c r="T109" s="77" t="s">
        <v>1996</v>
      </c>
      <c r="U109" s="87">
        <v>1</v>
      </c>
      <c r="V109" s="79">
        <v>125</v>
      </c>
      <c r="W109" s="75">
        <f t="shared" si="2"/>
        <v>125</v>
      </c>
      <c r="X109" s="75">
        <v>325</v>
      </c>
      <c r="Y109" s="75">
        <f t="shared" si="3"/>
        <v>325</v>
      </c>
    </row>
    <row r="110" spans="1:25" ht="117.4" customHeight="1" x14ac:dyDescent="0.25">
      <c r="A110"/>
      <c r="B110" s="65" t="s">
        <v>1372</v>
      </c>
      <c r="C110" s="64">
        <v>196238150324</v>
      </c>
      <c r="D110" s="65" t="s">
        <v>865</v>
      </c>
      <c r="E110" s="65" t="s">
        <v>1372</v>
      </c>
      <c r="F110" s="65" t="s">
        <v>1036</v>
      </c>
      <c r="G110" s="65" t="s">
        <v>757</v>
      </c>
      <c r="H110" s="65" t="s">
        <v>1592</v>
      </c>
      <c r="I110" s="65" t="s">
        <v>1039</v>
      </c>
      <c r="J110" s="65" t="s">
        <v>1745</v>
      </c>
      <c r="K110" s="65" t="s">
        <v>1591</v>
      </c>
      <c r="L110" s="65" t="s">
        <v>760</v>
      </c>
      <c r="M110" s="65" t="s">
        <v>1094</v>
      </c>
      <c r="N110" s="65">
        <v>1</v>
      </c>
      <c r="O110" s="65" t="s">
        <v>1041</v>
      </c>
      <c r="P110" s="70" t="s">
        <v>1266</v>
      </c>
      <c r="Q110" s="71" t="s">
        <v>1993</v>
      </c>
      <c r="R110" s="65">
        <v>0</v>
      </c>
      <c r="S110" s="65" t="s">
        <v>752</v>
      </c>
      <c r="T110" s="77" t="s">
        <v>1996</v>
      </c>
      <c r="U110" s="87">
        <v>2</v>
      </c>
      <c r="V110" s="79">
        <v>125</v>
      </c>
      <c r="W110" s="75">
        <f t="shared" si="2"/>
        <v>250</v>
      </c>
      <c r="X110" s="75">
        <v>325</v>
      </c>
      <c r="Y110" s="75">
        <f t="shared" si="3"/>
        <v>650</v>
      </c>
    </row>
    <row r="111" spans="1:25" ht="117.4" customHeight="1" x14ac:dyDescent="0.25">
      <c r="A111"/>
      <c r="B111" s="65" t="s">
        <v>1372</v>
      </c>
      <c r="C111" s="64">
        <v>196238150331</v>
      </c>
      <c r="D111" s="65" t="s">
        <v>865</v>
      </c>
      <c r="E111" s="65" t="s">
        <v>1372</v>
      </c>
      <c r="F111" s="65" t="s">
        <v>1036</v>
      </c>
      <c r="G111" s="65" t="s">
        <v>757</v>
      </c>
      <c r="H111" s="65" t="s">
        <v>1592</v>
      </c>
      <c r="I111" s="65" t="s">
        <v>1039</v>
      </c>
      <c r="J111" s="65" t="s">
        <v>1745</v>
      </c>
      <c r="K111" s="65" t="s">
        <v>1591</v>
      </c>
      <c r="L111" s="65" t="s">
        <v>760</v>
      </c>
      <c r="M111" s="65" t="s">
        <v>1094</v>
      </c>
      <c r="N111" s="65">
        <v>1</v>
      </c>
      <c r="O111" s="65" t="s">
        <v>1041</v>
      </c>
      <c r="P111" s="70" t="s">
        <v>1266</v>
      </c>
      <c r="Q111" s="71" t="s">
        <v>1993</v>
      </c>
      <c r="R111" s="65">
        <v>0</v>
      </c>
      <c r="S111" s="65">
        <v>6</v>
      </c>
      <c r="T111" s="77" t="s">
        <v>1996</v>
      </c>
      <c r="U111" s="87">
        <v>7</v>
      </c>
      <c r="V111" s="79">
        <v>125</v>
      </c>
      <c r="W111" s="75">
        <f t="shared" si="2"/>
        <v>875</v>
      </c>
      <c r="X111" s="75">
        <v>325</v>
      </c>
      <c r="Y111" s="75">
        <f t="shared" si="3"/>
        <v>2275</v>
      </c>
    </row>
    <row r="112" spans="1:25" ht="117.4" customHeight="1" x14ac:dyDescent="0.25">
      <c r="A112"/>
      <c r="B112" s="65" t="s">
        <v>1372</v>
      </c>
      <c r="C112" s="64">
        <v>196238150348</v>
      </c>
      <c r="D112" s="65" t="s">
        <v>865</v>
      </c>
      <c r="E112" s="65" t="s">
        <v>1372</v>
      </c>
      <c r="F112" s="65" t="s">
        <v>1036</v>
      </c>
      <c r="G112" s="65" t="s">
        <v>757</v>
      </c>
      <c r="H112" s="65" t="s">
        <v>1592</v>
      </c>
      <c r="I112" s="65" t="s">
        <v>1039</v>
      </c>
      <c r="J112" s="65" t="s">
        <v>1745</v>
      </c>
      <c r="K112" s="65" t="s">
        <v>1591</v>
      </c>
      <c r="L112" s="65" t="s">
        <v>760</v>
      </c>
      <c r="M112" s="65" t="s">
        <v>1094</v>
      </c>
      <c r="N112" s="65">
        <v>1</v>
      </c>
      <c r="O112" s="65" t="s">
        <v>1041</v>
      </c>
      <c r="P112" s="70" t="s">
        <v>1266</v>
      </c>
      <c r="Q112" s="71" t="s">
        <v>1993</v>
      </c>
      <c r="R112" s="65">
        <v>0</v>
      </c>
      <c r="S112" s="65" t="s">
        <v>753</v>
      </c>
      <c r="T112" s="77" t="s">
        <v>1996</v>
      </c>
      <c r="U112" s="87">
        <v>4</v>
      </c>
      <c r="V112" s="79">
        <v>125</v>
      </c>
      <c r="W112" s="75">
        <f t="shared" si="2"/>
        <v>500</v>
      </c>
      <c r="X112" s="75">
        <v>325</v>
      </c>
      <c r="Y112" s="75">
        <f t="shared" si="3"/>
        <v>1300</v>
      </c>
    </row>
    <row r="113" spans="1:25" ht="117.4" customHeight="1" x14ac:dyDescent="0.25">
      <c r="A113"/>
      <c r="B113" s="65" t="s">
        <v>1372</v>
      </c>
      <c r="C113" s="64">
        <v>196238150355</v>
      </c>
      <c r="D113" s="65" t="s">
        <v>865</v>
      </c>
      <c r="E113" s="65" t="s">
        <v>1372</v>
      </c>
      <c r="F113" s="65" t="s">
        <v>1036</v>
      </c>
      <c r="G113" s="65" t="s">
        <v>757</v>
      </c>
      <c r="H113" s="65" t="s">
        <v>1592</v>
      </c>
      <c r="I113" s="65" t="s">
        <v>1039</v>
      </c>
      <c r="J113" s="65" t="s">
        <v>1745</v>
      </c>
      <c r="K113" s="65" t="s">
        <v>1591</v>
      </c>
      <c r="L113" s="65" t="s">
        <v>760</v>
      </c>
      <c r="M113" s="65" t="s">
        <v>1094</v>
      </c>
      <c r="N113" s="65">
        <v>1</v>
      </c>
      <c r="O113" s="65" t="s">
        <v>1041</v>
      </c>
      <c r="P113" s="70" t="s">
        <v>1266</v>
      </c>
      <c r="Q113" s="71" t="s">
        <v>1993</v>
      </c>
      <c r="R113" s="65">
        <v>0</v>
      </c>
      <c r="S113" s="65">
        <v>7</v>
      </c>
      <c r="T113" s="77" t="s">
        <v>1996</v>
      </c>
      <c r="U113" s="87">
        <v>12</v>
      </c>
      <c r="V113" s="79">
        <v>125</v>
      </c>
      <c r="W113" s="75">
        <f t="shared" ref="W113:W176" si="4">V113*U113</f>
        <v>1500</v>
      </c>
      <c r="X113" s="75">
        <v>325</v>
      </c>
      <c r="Y113" s="75">
        <f t="shared" ref="Y113:Y176" si="5">X113*U113</f>
        <v>3900</v>
      </c>
    </row>
    <row r="114" spans="1:25" ht="117.4" customHeight="1" x14ac:dyDescent="0.25">
      <c r="A114"/>
      <c r="B114" s="65" t="s">
        <v>1372</v>
      </c>
      <c r="C114" s="64">
        <v>196238150362</v>
      </c>
      <c r="D114" s="65" t="s">
        <v>865</v>
      </c>
      <c r="E114" s="65" t="s">
        <v>1372</v>
      </c>
      <c r="F114" s="65" t="s">
        <v>1036</v>
      </c>
      <c r="G114" s="65" t="s">
        <v>757</v>
      </c>
      <c r="H114" s="65" t="s">
        <v>1592</v>
      </c>
      <c r="I114" s="65" t="s">
        <v>1039</v>
      </c>
      <c r="J114" s="65" t="s">
        <v>1745</v>
      </c>
      <c r="K114" s="65" t="s">
        <v>1591</v>
      </c>
      <c r="L114" s="65" t="s">
        <v>760</v>
      </c>
      <c r="M114" s="65" t="s">
        <v>1094</v>
      </c>
      <c r="N114" s="65">
        <v>1</v>
      </c>
      <c r="O114" s="65" t="s">
        <v>1041</v>
      </c>
      <c r="P114" s="70" t="s">
        <v>1266</v>
      </c>
      <c r="Q114" s="71" t="s">
        <v>1993</v>
      </c>
      <c r="R114" s="65">
        <v>0</v>
      </c>
      <c r="S114" s="65" t="s">
        <v>754</v>
      </c>
      <c r="T114" s="77" t="s">
        <v>1996</v>
      </c>
      <c r="U114" s="87">
        <v>8</v>
      </c>
      <c r="V114" s="79">
        <v>125</v>
      </c>
      <c r="W114" s="75">
        <f t="shared" si="4"/>
        <v>1000</v>
      </c>
      <c r="X114" s="75">
        <v>325</v>
      </c>
      <c r="Y114" s="75">
        <f t="shared" si="5"/>
        <v>2600</v>
      </c>
    </row>
    <row r="115" spans="1:25" ht="117.4" customHeight="1" x14ac:dyDescent="0.25">
      <c r="A115"/>
      <c r="B115" s="65" t="s">
        <v>1372</v>
      </c>
      <c r="C115" s="64">
        <v>196238150379</v>
      </c>
      <c r="D115" s="65" t="s">
        <v>865</v>
      </c>
      <c r="E115" s="65" t="s">
        <v>1372</v>
      </c>
      <c r="F115" s="65" t="s">
        <v>1036</v>
      </c>
      <c r="G115" s="65" t="s">
        <v>757</v>
      </c>
      <c r="H115" s="65" t="s">
        <v>1592</v>
      </c>
      <c r="I115" s="65" t="s">
        <v>1039</v>
      </c>
      <c r="J115" s="65" t="s">
        <v>1745</v>
      </c>
      <c r="K115" s="65" t="s">
        <v>1591</v>
      </c>
      <c r="L115" s="65" t="s">
        <v>760</v>
      </c>
      <c r="M115" s="65" t="s">
        <v>1094</v>
      </c>
      <c r="N115" s="65">
        <v>1</v>
      </c>
      <c r="O115" s="65" t="s">
        <v>1041</v>
      </c>
      <c r="P115" s="70" t="s">
        <v>1266</v>
      </c>
      <c r="Q115" s="71" t="s">
        <v>1993</v>
      </c>
      <c r="R115" s="65">
        <v>0</v>
      </c>
      <c r="S115" s="65">
        <v>8</v>
      </c>
      <c r="T115" s="77" t="s">
        <v>1996</v>
      </c>
      <c r="U115" s="87">
        <v>12</v>
      </c>
      <c r="V115" s="79">
        <v>125</v>
      </c>
      <c r="W115" s="75">
        <f t="shared" si="4"/>
        <v>1500</v>
      </c>
      <c r="X115" s="75">
        <v>325</v>
      </c>
      <c r="Y115" s="75">
        <f t="shared" si="5"/>
        <v>3900</v>
      </c>
    </row>
    <row r="116" spans="1:25" ht="117.4" customHeight="1" x14ac:dyDescent="0.25">
      <c r="A116"/>
      <c r="B116" s="65" t="s">
        <v>1372</v>
      </c>
      <c r="C116" s="64">
        <v>196238150386</v>
      </c>
      <c r="D116" s="65" t="s">
        <v>865</v>
      </c>
      <c r="E116" s="65" t="s">
        <v>1372</v>
      </c>
      <c r="F116" s="65" t="s">
        <v>1036</v>
      </c>
      <c r="G116" s="65" t="s">
        <v>757</v>
      </c>
      <c r="H116" s="65" t="s">
        <v>1592</v>
      </c>
      <c r="I116" s="65" t="s">
        <v>1039</v>
      </c>
      <c r="J116" s="65" t="s">
        <v>1745</v>
      </c>
      <c r="K116" s="65" t="s">
        <v>1591</v>
      </c>
      <c r="L116" s="65" t="s">
        <v>760</v>
      </c>
      <c r="M116" s="65" t="s">
        <v>1094</v>
      </c>
      <c r="N116" s="65">
        <v>1</v>
      </c>
      <c r="O116" s="65" t="s">
        <v>1041</v>
      </c>
      <c r="P116" s="70" t="s">
        <v>1266</v>
      </c>
      <c r="Q116" s="71" t="s">
        <v>1993</v>
      </c>
      <c r="R116" s="65">
        <v>0</v>
      </c>
      <c r="S116" s="65" t="s">
        <v>755</v>
      </c>
      <c r="T116" s="77" t="s">
        <v>1996</v>
      </c>
      <c r="U116" s="87">
        <v>7</v>
      </c>
      <c r="V116" s="79">
        <v>125</v>
      </c>
      <c r="W116" s="75">
        <f t="shared" si="4"/>
        <v>875</v>
      </c>
      <c r="X116" s="75">
        <v>325</v>
      </c>
      <c r="Y116" s="75">
        <f t="shared" si="5"/>
        <v>2275</v>
      </c>
    </row>
    <row r="117" spans="1:25" ht="117.4" customHeight="1" x14ac:dyDescent="0.25">
      <c r="A117"/>
      <c r="B117" s="65" t="s">
        <v>1372</v>
      </c>
      <c r="C117" s="64">
        <v>196238150393</v>
      </c>
      <c r="D117" s="65" t="s">
        <v>865</v>
      </c>
      <c r="E117" s="65" t="s">
        <v>1372</v>
      </c>
      <c r="F117" s="65" t="s">
        <v>1036</v>
      </c>
      <c r="G117" s="65" t="s">
        <v>757</v>
      </c>
      <c r="H117" s="65" t="s">
        <v>1592</v>
      </c>
      <c r="I117" s="65" t="s">
        <v>1039</v>
      </c>
      <c r="J117" s="65" t="s">
        <v>1745</v>
      </c>
      <c r="K117" s="65" t="s">
        <v>1591</v>
      </c>
      <c r="L117" s="65" t="s">
        <v>760</v>
      </c>
      <c r="M117" s="65" t="s">
        <v>1094</v>
      </c>
      <c r="N117" s="65">
        <v>1</v>
      </c>
      <c r="O117" s="65" t="s">
        <v>1041</v>
      </c>
      <c r="P117" s="70" t="s">
        <v>1266</v>
      </c>
      <c r="Q117" s="71" t="s">
        <v>1993</v>
      </c>
      <c r="R117" s="65">
        <v>0</v>
      </c>
      <c r="S117" s="65">
        <v>9</v>
      </c>
      <c r="T117" s="77" t="s">
        <v>1996</v>
      </c>
      <c r="U117" s="87">
        <v>9</v>
      </c>
      <c r="V117" s="79">
        <v>125</v>
      </c>
      <c r="W117" s="75">
        <f t="shared" si="4"/>
        <v>1125</v>
      </c>
      <c r="X117" s="75">
        <v>325</v>
      </c>
      <c r="Y117" s="75">
        <f t="shared" si="5"/>
        <v>2925</v>
      </c>
    </row>
    <row r="118" spans="1:25" ht="117.4" customHeight="1" x14ac:dyDescent="0.25">
      <c r="A118"/>
      <c r="B118" s="65" t="s">
        <v>1372</v>
      </c>
      <c r="C118" s="64">
        <v>196238150409</v>
      </c>
      <c r="D118" s="65" t="s">
        <v>865</v>
      </c>
      <c r="E118" s="65" t="s">
        <v>1372</v>
      </c>
      <c r="F118" s="65" t="s">
        <v>1036</v>
      </c>
      <c r="G118" s="65" t="s">
        <v>757</v>
      </c>
      <c r="H118" s="65" t="s">
        <v>1592</v>
      </c>
      <c r="I118" s="65" t="s">
        <v>1039</v>
      </c>
      <c r="J118" s="65" t="s">
        <v>1745</v>
      </c>
      <c r="K118" s="65" t="s">
        <v>1591</v>
      </c>
      <c r="L118" s="65" t="s">
        <v>760</v>
      </c>
      <c r="M118" s="65" t="s">
        <v>1094</v>
      </c>
      <c r="N118" s="65">
        <v>1</v>
      </c>
      <c r="O118" s="65" t="s">
        <v>1041</v>
      </c>
      <c r="P118" s="70" t="s">
        <v>1266</v>
      </c>
      <c r="Q118" s="71" t="s">
        <v>1993</v>
      </c>
      <c r="R118" s="65">
        <v>0</v>
      </c>
      <c r="S118" s="65" t="s">
        <v>756</v>
      </c>
      <c r="T118" s="77" t="s">
        <v>1996</v>
      </c>
      <c r="U118" s="87">
        <v>3</v>
      </c>
      <c r="V118" s="79">
        <v>125</v>
      </c>
      <c r="W118" s="75">
        <f t="shared" si="4"/>
        <v>375</v>
      </c>
      <c r="X118" s="75">
        <v>325</v>
      </c>
      <c r="Y118" s="75">
        <f t="shared" si="5"/>
        <v>975</v>
      </c>
    </row>
    <row r="119" spans="1:25" ht="117.4" customHeight="1" x14ac:dyDescent="0.25">
      <c r="A119"/>
      <c r="B119" s="65" t="s">
        <v>1372</v>
      </c>
      <c r="C119" s="64">
        <v>196238150416</v>
      </c>
      <c r="D119" s="65" t="s">
        <v>865</v>
      </c>
      <c r="E119" s="65" t="s">
        <v>1372</v>
      </c>
      <c r="F119" s="65" t="s">
        <v>1036</v>
      </c>
      <c r="G119" s="65" t="s">
        <v>757</v>
      </c>
      <c r="H119" s="65" t="s">
        <v>1592</v>
      </c>
      <c r="I119" s="65" t="s">
        <v>1039</v>
      </c>
      <c r="J119" s="65" t="s">
        <v>1745</v>
      </c>
      <c r="K119" s="65" t="s">
        <v>1591</v>
      </c>
      <c r="L119" s="65" t="s">
        <v>760</v>
      </c>
      <c r="M119" s="65" t="s">
        <v>1094</v>
      </c>
      <c r="N119" s="65">
        <v>1</v>
      </c>
      <c r="O119" s="65" t="s">
        <v>1041</v>
      </c>
      <c r="P119" s="70" t="s">
        <v>1266</v>
      </c>
      <c r="Q119" s="71" t="s">
        <v>1993</v>
      </c>
      <c r="R119" s="65">
        <v>0</v>
      </c>
      <c r="S119" s="65">
        <v>10</v>
      </c>
      <c r="T119" s="77" t="s">
        <v>1998</v>
      </c>
      <c r="U119" s="87">
        <v>5</v>
      </c>
      <c r="V119" s="79">
        <v>125</v>
      </c>
      <c r="W119" s="75">
        <f t="shared" si="4"/>
        <v>625</v>
      </c>
      <c r="X119" s="75">
        <v>325</v>
      </c>
      <c r="Y119" s="75">
        <f t="shared" si="5"/>
        <v>1625</v>
      </c>
    </row>
    <row r="120" spans="1:25" ht="117.4" customHeight="1" x14ac:dyDescent="0.25">
      <c r="A120"/>
      <c r="B120" s="65" t="s">
        <v>1372</v>
      </c>
      <c r="C120" s="64">
        <v>196238150423</v>
      </c>
      <c r="D120" s="65" t="s">
        <v>865</v>
      </c>
      <c r="E120" s="65" t="s">
        <v>1372</v>
      </c>
      <c r="F120" s="65" t="s">
        <v>1036</v>
      </c>
      <c r="G120" s="65" t="s">
        <v>757</v>
      </c>
      <c r="H120" s="65" t="s">
        <v>1592</v>
      </c>
      <c r="I120" s="65" t="s">
        <v>1039</v>
      </c>
      <c r="J120" s="65" t="s">
        <v>1745</v>
      </c>
      <c r="K120" s="65" t="s">
        <v>1591</v>
      </c>
      <c r="L120" s="65" t="s">
        <v>760</v>
      </c>
      <c r="M120" s="65" t="s">
        <v>1094</v>
      </c>
      <c r="N120" s="65">
        <v>1</v>
      </c>
      <c r="O120" s="65" t="s">
        <v>1041</v>
      </c>
      <c r="P120" s="70" t="s">
        <v>1266</v>
      </c>
      <c r="Q120" s="71" t="s">
        <v>1993</v>
      </c>
      <c r="R120" s="65">
        <v>0</v>
      </c>
      <c r="S120" s="65">
        <v>11</v>
      </c>
      <c r="T120" s="77" t="s">
        <v>1998</v>
      </c>
      <c r="U120" s="87">
        <v>1</v>
      </c>
      <c r="V120" s="79">
        <v>125</v>
      </c>
      <c r="W120" s="75">
        <f t="shared" si="4"/>
        <v>125</v>
      </c>
      <c r="X120" s="75">
        <v>325</v>
      </c>
      <c r="Y120" s="75">
        <f t="shared" si="5"/>
        <v>325</v>
      </c>
    </row>
    <row r="121" spans="1:25" ht="117.4" customHeight="1" x14ac:dyDescent="0.25">
      <c r="A121" s="87"/>
      <c r="B121" s="65" t="s">
        <v>1373</v>
      </c>
      <c r="C121" s="64">
        <v>196238150560</v>
      </c>
      <c r="D121" s="65" t="s">
        <v>865</v>
      </c>
      <c r="E121" s="65" t="s">
        <v>1373</v>
      </c>
      <c r="F121" s="65" t="s">
        <v>1036</v>
      </c>
      <c r="G121" s="65" t="s">
        <v>757</v>
      </c>
      <c r="H121" s="65" t="s">
        <v>1592</v>
      </c>
      <c r="I121" s="65" t="s">
        <v>1039</v>
      </c>
      <c r="J121" s="65" t="s">
        <v>1745</v>
      </c>
      <c r="K121" s="65" t="s">
        <v>1591</v>
      </c>
      <c r="L121" s="65" t="s">
        <v>760</v>
      </c>
      <c r="M121" s="65" t="s">
        <v>1094</v>
      </c>
      <c r="N121" s="65">
        <v>85</v>
      </c>
      <c r="O121" s="65" t="s">
        <v>1056</v>
      </c>
      <c r="P121" s="70" t="s">
        <v>1266</v>
      </c>
      <c r="Q121" s="71" t="s">
        <v>1993</v>
      </c>
      <c r="R121" s="65">
        <v>0</v>
      </c>
      <c r="S121" s="65">
        <v>7</v>
      </c>
      <c r="T121" s="77" t="s">
        <v>1996</v>
      </c>
      <c r="U121" s="87">
        <v>1</v>
      </c>
      <c r="V121" s="79">
        <v>125</v>
      </c>
      <c r="W121" s="75">
        <f t="shared" si="4"/>
        <v>125</v>
      </c>
      <c r="X121" s="75">
        <v>325</v>
      </c>
      <c r="Y121" s="75">
        <f t="shared" si="5"/>
        <v>325</v>
      </c>
    </row>
    <row r="122" spans="1:25" ht="117.4" customHeight="1" x14ac:dyDescent="0.25">
      <c r="A122" s="87"/>
      <c r="B122" s="65" t="s">
        <v>1373</v>
      </c>
      <c r="C122" s="64">
        <v>196238150577</v>
      </c>
      <c r="D122" s="65" t="s">
        <v>865</v>
      </c>
      <c r="E122" s="65" t="s">
        <v>1373</v>
      </c>
      <c r="F122" s="65" t="s">
        <v>1036</v>
      </c>
      <c r="G122" s="65" t="s">
        <v>757</v>
      </c>
      <c r="H122" s="65" t="s">
        <v>1592</v>
      </c>
      <c r="I122" s="65" t="s">
        <v>1039</v>
      </c>
      <c r="J122" s="65" t="s">
        <v>1745</v>
      </c>
      <c r="K122" s="65" t="s">
        <v>1591</v>
      </c>
      <c r="L122" s="65" t="s">
        <v>760</v>
      </c>
      <c r="M122" s="65" t="s">
        <v>1094</v>
      </c>
      <c r="N122" s="65">
        <v>85</v>
      </c>
      <c r="O122" s="65" t="s">
        <v>1056</v>
      </c>
      <c r="P122" s="70" t="s">
        <v>1266</v>
      </c>
      <c r="Q122" s="71" t="s">
        <v>1993</v>
      </c>
      <c r="R122" s="65">
        <v>0</v>
      </c>
      <c r="S122" s="65" t="s">
        <v>754</v>
      </c>
      <c r="T122" s="77" t="s">
        <v>1996</v>
      </c>
      <c r="U122" s="87">
        <v>1</v>
      </c>
      <c r="V122" s="79">
        <v>125</v>
      </c>
      <c r="W122" s="75">
        <f t="shared" si="4"/>
        <v>125</v>
      </c>
      <c r="X122" s="75">
        <v>325</v>
      </c>
      <c r="Y122" s="75">
        <f t="shared" si="5"/>
        <v>325</v>
      </c>
    </row>
    <row r="123" spans="1:25" ht="117.4" customHeight="1" x14ac:dyDescent="0.25">
      <c r="A123" s="87"/>
      <c r="B123" s="65" t="s">
        <v>1373</v>
      </c>
      <c r="C123" s="64">
        <v>196238150584</v>
      </c>
      <c r="D123" s="65" t="s">
        <v>865</v>
      </c>
      <c r="E123" s="65" t="s">
        <v>1373</v>
      </c>
      <c r="F123" s="65" t="s">
        <v>1036</v>
      </c>
      <c r="G123" s="65" t="s">
        <v>757</v>
      </c>
      <c r="H123" s="65" t="s">
        <v>1592</v>
      </c>
      <c r="I123" s="65" t="s">
        <v>1039</v>
      </c>
      <c r="J123" s="65" t="s">
        <v>1745</v>
      </c>
      <c r="K123" s="65" t="s">
        <v>1591</v>
      </c>
      <c r="L123" s="65" t="s">
        <v>760</v>
      </c>
      <c r="M123" s="65" t="s">
        <v>1094</v>
      </c>
      <c r="N123" s="65">
        <v>85</v>
      </c>
      <c r="O123" s="65" t="s">
        <v>1056</v>
      </c>
      <c r="P123" s="70" t="s">
        <v>1266</v>
      </c>
      <c r="Q123" s="71" t="s">
        <v>1993</v>
      </c>
      <c r="R123" s="65">
        <v>0</v>
      </c>
      <c r="S123" s="65">
        <v>8</v>
      </c>
      <c r="T123" s="77" t="s">
        <v>1996</v>
      </c>
      <c r="U123" s="87">
        <v>2</v>
      </c>
      <c r="V123" s="79">
        <v>125</v>
      </c>
      <c r="W123" s="75">
        <f t="shared" si="4"/>
        <v>250</v>
      </c>
      <c r="X123" s="75">
        <v>325</v>
      </c>
      <c r="Y123" s="75">
        <f t="shared" si="5"/>
        <v>650</v>
      </c>
    </row>
    <row r="124" spans="1:25" ht="117.4" customHeight="1" x14ac:dyDescent="0.25">
      <c r="A124" s="87"/>
      <c r="B124" s="65" t="s">
        <v>1373</v>
      </c>
      <c r="C124" s="64">
        <v>196238150607</v>
      </c>
      <c r="D124" s="65" t="s">
        <v>865</v>
      </c>
      <c r="E124" s="65" t="s">
        <v>1373</v>
      </c>
      <c r="F124" s="65" t="s">
        <v>1036</v>
      </c>
      <c r="G124" s="65" t="s">
        <v>757</v>
      </c>
      <c r="H124" s="65" t="s">
        <v>1592</v>
      </c>
      <c r="I124" s="65" t="s">
        <v>1039</v>
      </c>
      <c r="J124" s="65" t="s">
        <v>1745</v>
      </c>
      <c r="K124" s="65" t="s">
        <v>1591</v>
      </c>
      <c r="L124" s="65" t="s">
        <v>760</v>
      </c>
      <c r="M124" s="65" t="s">
        <v>1094</v>
      </c>
      <c r="N124" s="65">
        <v>85</v>
      </c>
      <c r="O124" s="65" t="s">
        <v>1056</v>
      </c>
      <c r="P124" s="70" t="s">
        <v>1266</v>
      </c>
      <c r="Q124" s="71" t="s">
        <v>1993</v>
      </c>
      <c r="R124" s="65">
        <v>0</v>
      </c>
      <c r="S124" s="65">
        <v>9</v>
      </c>
      <c r="T124" s="77" t="s">
        <v>1996</v>
      </c>
      <c r="U124" s="87">
        <v>1</v>
      </c>
      <c r="V124" s="79">
        <v>125</v>
      </c>
      <c r="W124" s="75">
        <f t="shared" si="4"/>
        <v>125</v>
      </c>
      <c r="X124" s="75">
        <v>325</v>
      </c>
      <c r="Y124" s="75">
        <f t="shared" si="5"/>
        <v>325</v>
      </c>
    </row>
    <row r="125" spans="1:25" ht="117.4" customHeight="1" x14ac:dyDescent="0.25">
      <c r="A125" s="87"/>
      <c r="B125" s="65" t="s">
        <v>1374</v>
      </c>
      <c r="C125" s="64">
        <v>196238156562</v>
      </c>
      <c r="D125" s="65" t="s">
        <v>866</v>
      </c>
      <c r="E125" s="65" t="s">
        <v>1374</v>
      </c>
      <c r="F125" s="65" t="s">
        <v>1036</v>
      </c>
      <c r="G125" s="65" t="s">
        <v>757</v>
      </c>
      <c r="H125" s="65" t="s">
        <v>1592</v>
      </c>
      <c r="I125" s="65" t="s">
        <v>1039</v>
      </c>
      <c r="J125" s="65" t="s">
        <v>1746</v>
      </c>
      <c r="K125" s="65" t="s">
        <v>1675</v>
      </c>
      <c r="L125" s="65" t="s">
        <v>760</v>
      </c>
      <c r="M125" s="65" t="s">
        <v>1146</v>
      </c>
      <c r="N125" s="65">
        <v>706</v>
      </c>
      <c r="O125" s="65" t="s">
        <v>1162</v>
      </c>
      <c r="P125" s="70" t="s">
        <v>1266</v>
      </c>
      <c r="Q125" s="71" t="s">
        <v>1993</v>
      </c>
      <c r="R125" s="65">
        <v>0</v>
      </c>
      <c r="S125" s="65" t="s">
        <v>755</v>
      </c>
      <c r="T125" s="77" t="s">
        <v>1996</v>
      </c>
      <c r="U125" s="87">
        <v>1</v>
      </c>
      <c r="V125" s="79">
        <v>125</v>
      </c>
      <c r="W125" s="75">
        <f t="shared" si="4"/>
        <v>125</v>
      </c>
      <c r="X125" s="75">
        <v>325</v>
      </c>
      <c r="Y125" s="75">
        <f t="shared" si="5"/>
        <v>325</v>
      </c>
    </row>
    <row r="126" spans="1:25" ht="117.4" customHeight="1" x14ac:dyDescent="0.25">
      <c r="A126" s="86"/>
      <c r="B126" s="65" t="s">
        <v>1375</v>
      </c>
      <c r="C126" s="64">
        <v>196238207974</v>
      </c>
      <c r="D126" s="65" t="s">
        <v>867</v>
      </c>
      <c r="E126" s="65" t="s">
        <v>1375</v>
      </c>
      <c r="F126" s="65" t="s">
        <v>1036</v>
      </c>
      <c r="G126" s="65" t="s">
        <v>757</v>
      </c>
      <c r="H126" s="65" t="s">
        <v>1592</v>
      </c>
      <c r="I126" s="65" t="s">
        <v>1039</v>
      </c>
      <c r="J126" s="65" t="s">
        <v>1682</v>
      </c>
      <c r="K126" s="65" t="s">
        <v>1675</v>
      </c>
      <c r="L126" s="65" t="s">
        <v>758</v>
      </c>
      <c r="M126" s="65" t="s">
        <v>1052</v>
      </c>
      <c r="N126" s="65">
        <v>39</v>
      </c>
      <c r="O126" s="65" t="s">
        <v>1101</v>
      </c>
      <c r="P126" s="70" t="s">
        <v>1266</v>
      </c>
      <c r="Q126" s="71" t="s">
        <v>1993</v>
      </c>
      <c r="R126" s="65">
        <v>0</v>
      </c>
      <c r="S126" s="65">
        <v>9</v>
      </c>
      <c r="T126" s="77" t="s">
        <v>1996</v>
      </c>
      <c r="U126" s="87">
        <v>5</v>
      </c>
      <c r="V126" s="79">
        <v>113.5</v>
      </c>
      <c r="W126" s="75">
        <f t="shared" si="4"/>
        <v>567.5</v>
      </c>
      <c r="X126" s="75">
        <v>295</v>
      </c>
      <c r="Y126" s="75">
        <f t="shared" si="5"/>
        <v>1475</v>
      </c>
    </row>
    <row r="127" spans="1:25" ht="117.4" customHeight="1" x14ac:dyDescent="0.25">
      <c r="A127"/>
      <c r="B127" s="65" t="s">
        <v>2336</v>
      </c>
      <c r="C127" s="64">
        <v>196238270947</v>
      </c>
      <c r="D127" s="65" t="s">
        <v>2062</v>
      </c>
      <c r="E127" s="65" t="s">
        <v>2336</v>
      </c>
      <c r="F127" s="65" t="s">
        <v>1036</v>
      </c>
      <c r="G127" s="65" t="s">
        <v>757</v>
      </c>
      <c r="H127" s="65" t="s">
        <v>1608</v>
      </c>
      <c r="I127" s="65" t="s">
        <v>1039</v>
      </c>
      <c r="J127" s="65" t="s">
        <v>1751</v>
      </c>
      <c r="K127" s="65" t="s">
        <v>1675</v>
      </c>
      <c r="L127" s="65" t="s">
        <v>760</v>
      </c>
      <c r="M127" s="65" t="s">
        <v>1181</v>
      </c>
      <c r="N127" s="65">
        <v>7</v>
      </c>
      <c r="O127" s="65" t="s">
        <v>1138</v>
      </c>
      <c r="P127" s="70" t="s">
        <v>1266</v>
      </c>
      <c r="Q127" s="71" t="s">
        <v>1993</v>
      </c>
      <c r="R127" s="65">
        <v>0</v>
      </c>
      <c r="S127" s="65">
        <v>7</v>
      </c>
      <c r="T127" s="77" t="s">
        <v>1996</v>
      </c>
      <c r="U127" s="87">
        <v>2</v>
      </c>
      <c r="V127" s="79">
        <v>105.75</v>
      </c>
      <c r="W127" s="75">
        <f t="shared" si="4"/>
        <v>211.5</v>
      </c>
      <c r="X127" s="75">
        <v>275</v>
      </c>
      <c r="Y127" s="75">
        <f t="shared" si="5"/>
        <v>550</v>
      </c>
    </row>
    <row r="128" spans="1:25" ht="117.4" customHeight="1" x14ac:dyDescent="0.25">
      <c r="A128"/>
      <c r="B128" s="65" t="s">
        <v>1525</v>
      </c>
      <c r="C128" s="64">
        <v>196238422711</v>
      </c>
      <c r="D128" s="65" t="s">
        <v>1012</v>
      </c>
      <c r="E128" s="65" t="s">
        <v>1525</v>
      </c>
      <c r="F128" s="65" t="s">
        <v>1036</v>
      </c>
      <c r="G128" s="66" t="s">
        <v>757</v>
      </c>
      <c r="H128" s="66" t="s">
        <v>1611</v>
      </c>
      <c r="I128" s="65" t="s">
        <v>1039</v>
      </c>
      <c r="J128" s="66" t="s">
        <v>1748</v>
      </c>
      <c r="K128" s="66" t="s">
        <v>1692</v>
      </c>
      <c r="L128" s="66" t="s">
        <v>758</v>
      </c>
      <c r="M128" s="66" t="s">
        <v>1040</v>
      </c>
      <c r="N128" s="65">
        <v>230</v>
      </c>
      <c r="O128" s="65" t="s">
        <v>1072</v>
      </c>
      <c r="P128" s="70" t="s">
        <v>1266</v>
      </c>
      <c r="Q128" s="72" t="s">
        <v>1993</v>
      </c>
      <c r="R128" s="66">
        <v>0</v>
      </c>
      <c r="S128" s="66">
        <v>9</v>
      </c>
      <c r="T128" s="78" t="s">
        <v>1996</v>
      </c>
      <c r="U128" s="87">
        <v>1</v>
      </c>
      <c r="V128" s="79">
        <v>113.5</v>
      </c>
      <c r="W128" s="75">
        <f t="shared" si="4"/>
        <v>113.5</v>
      </c>
      <c r="X128" s="75">
        <v>295</v>
      </c>
      <c r="Y128" s="75">
        <f t="shared" si="5"/>
        <v>295</v>
      </c>
    </row>
    <row r="129" spans="1:25" ht="117.4" customHeight="1" x14ac:dyDescent="0.25">
      <c r="A129"/>
      <c r="B129" s="65" t="s">
        <v>1391</v>
      </c>
      <c r="C129" s="64">
        <v>191936957350</v>
      </c>
      <c r="D129" s="65" t="s">
        <v>896</v>
      </c>
      <c r="E129" s="65" t="s">
        <v>1391</v>
      </c>
      <c r="F129" s="65" t="s">
        <v>1036</v>
      </c>
      <c r="G129" s="66" t="s">
        <v>765</v>
      </c>
      <c r="H129" s="66" t="s">
        <v>1608</v>
      </c>
      <c r="I129" s="65" t="s">
        <v>1039</v>
      </c>
      <c r="J129" s="66" t="s">
        <v>1780</v>
      </c>
      <c r="K129" s="66" t="s">
        <v>1596</v>
      </c>
      <c r="L129" s="66" t="s">
        <v>758</v>
      </c>
      <c r="M129" s="66" t="s">
        <v>1048</v>
      </c>
      <c r="N129" s="65">
        <v>1</v>
      </c>
      <c r="O129" s="65" t="s">
        <v>1041</v>
      </c>
      <c r="P129" s="70" t="s">
        <v>1269</v>
      </c>
      <c r="Q129" s="72" t="s">
        <v>1993</v>
      </c>
      <c r="R129" s="66">
        <v>0</v>
      </c>
      <c r="S129" s="66" t="s">
        <v>754</v>
      </c>
      <c r="T129" s="78" t="s">
        <v>1996</v>
      </c>
      <c r="U129" s="87">
        <v>1</v>
      </c>
      <c r="V129" s="79">
        <v>152</v>
      </c>
      <c r="W129" s="75">
        <f t="shared" si="4"/>
        <v>152</v>
      </c>
      <c r="X129" s="75">
        <v>395</v>
      </c>
      <c r="Y129" s="75">
        <f t="shared" si="5"/>
        <v>395</v>
      </c>
    </row>
    <row r="130" spans="1:25" ht="117.4" customHeight="1" x14ac:dyDescent="0.25">
      <c r="A130"/>
      <c r="B130" s="65" t="s">
        <v>1390</v>
      </c>
      <c r="C130" s="64">
        <v>191936824782</v>
      </c>
      <c r="D130" s="65" t="s">
        <v>895</v>
      </c>
      <c r="E130" s="65" t="s">
        <v>1390</v>
      </c>
      <c r="F130" s="65" t="s">
        <v>1036</v>
      </c>
      <c r="G130" s="66" t="s">
        <v>757</v>
      </c>
      <c r="H130" s="66" t="s">
        <v>1592</v>
      </c>
      <c r="I130" s="65" t="s">
        <v>1039</v>
      </c>
      <c r="J130" s="66" t="s">
        <v>1779</v>
      </c>
      <c r="K130" s="66" t="s">
        <v>1596</v>
      </c>
      <c r="L130" s="66" t="s">
        <v>760</v>
      </c>
      <c r="M130" s="66" t="s">
        <v>1048</v>
      </c>
      <c r="N130" s="65">
        <v>1</v>
      </c>
      <c r="O130" s="65" t="s">
        <v>1041</v>
      </c>
      <c r="P130" s="70" t="s">
        <v>1269</v>
      </c>
      <c r="Q130" s="72" t="s">
        <v>1993</v>
      </c>
      <c r="R130" s="66">
        <v>0</v>
      </c>
      <c r="S130" s="66">
        <v>8</v>
      </c>
      <c r="T130" s="78" t="s">
        <v>1996</v>
      </c>
      <c r="U130" s="87">
        <v>1</v>
      </c>
      <c r="V130" s="79">
        <v>135</v>
      </c>
      <c r="W130" s="75">
        <f t="shared" si="4"/>
        <v>135</v>
      </c>
      <c r="X130" s="75">
        <v>350</v>
      </c>
      <c r="Y130" s="75">
        <f t="shared" si="5"/>
        <v>350</v>
      </c>
    </row>
    <row r="131" spans="1:25" ht="117.4" customHeight="1" x14ac:dyDescent="0.25">
      <c r="A131"/>
      <c r="B131" s="65" t="s">
        <v>1417</v>
      </c>
      <c r="C131" s="64">
        <v>193210921323</v>
      </c>
      <c r="D131" s="65" t="s">
        <v>920</v>
      </c>
      <c r="E131" s="65" t="s">
        <v>1417</v>
      </c>
      <c r="F131" s="65" t="s">
        <v>1036</v>
      </c>
      <c r="G131" s="66" t="s">
        <v>765</v>
      </c>
      <c r="H131" s="66" t="s">
        <v>1608</v>
      </c>
      <c r="I131" s="65" t="s">
        <v>1039</v>
      </c>
      <c r="J131" s="66" t="s">
        <v>1817</v>
      </c>
      <c r="K131" s="66" t="s">
        <v>1602</v>
      </c>
      <c r="L131" s="66" t="s">
        <v>760</v>
      </c>
      <c r="M131" s="66" t="s">
        <v>1213</v>
      </c>
      <c r="N131" s="65">
        <v>226</v>
      </c>
      <c r="O131" s="65" t="s">
        <v>1214</v>
      </c>
      <c r="P131" s="70" t="s">
        <v>1270</v>
      </c>
      <c r="Q131" s="72" t="s">
        <v>1993</v>
      </c>
      <c r="R131" s="66">
        <v>0</v>
      </c>
      <c r="S131" s="66">
        <v>8</v>
      </c>
      <c r="T131" s="78" t="s">
        <v>1996</v>
      </c>
      <c r="U131" s="87">
        <v>1</v>
      </c>
      <c r="V131" s="79">
        <v>83</v>
      </c>
      <c r="W131" s="75">
        <f t="shared" si="4"/>
        <v>83</v>
      </c>
      <c r="X131" s="75">
        <v>215</v>
      </c>
      <c r="Y131" s="75">
        <f t="shared" si="5"/>
        <v>215</v>
      </c>
    </row>
    <row r="132" spans="1:25" ht="117.4" customHeight="1" x14ac:dyDescent="0.25">
      <c r="A132"/>
      <c r="B132" s="65" t="s">
        <v>1418</v>
      </c>
      <c r="C132" s="64">
        <v>193210936693</v>
      </c>
      <c r="D132" s="65" t="s">
        <v>921</v>
      </c>
      <c r="E132" s="65" t="s">
        <v>1418</v>
      </c>
      <c r="F132" s="65" t="s">
        <v>1036</v>
      </c>
      <c r="G132" s="66" t="s">
        <v>769</v>
      </c>
      <c r="H132" s="66" t="s">
        <v>1592</v>
      </c>
      <c r="I132" s="65" t="s">
        <v>1039</v>
      </c>
      <c r="J132" s="66" t="s">
        <v>1818</v>
      </c>
      <c r="K132" s="66" t="s">
        <v>1627</v>
      </c>
      <c r="L132" s="66" t="s">
        <v>758</v>
      </c>
      <c r="M132" s="66" t="s">
        <v>1048</v>
      </c>
      <c r="N132" s="65">
        <v>1</v>
      </c>
      <c r="O132" s="65" t="s">
        <v>1041</v>
      </c>
      <c r="P132" s="70" t="s">
        <v>1270</v>
      </c>
      <c r="Q132" s="72" t="s">
        <v>1993</v>
      </c>
      <c r="R132" s="66">
        <v>0</v>
      </c>
      <c r="S132" s="66">
        <v>10</v>
      </c>
      <c r="T132" s="78" t="s">
        <v>1998</v>
      </c>
      <c r="U132" s="87">
        <v>1</v>
      </c>
      <c r="V132" s="79">
        <v>121</v>
      </c>
      <c r="W132" s="75">
        <f t="shared" si="4"/>
        <v>121</v>
      </c>
      <c r="X132" s="75">
        <v>315</v>
      </c>
      <c r="Y132" s="75">
        <f t="shared" si="5"/>
        <v>315</v>
      </c>
    </row>
    <row r="133" spans="1:25" ht="117.4" customHeight="1" x14ac:dyDescent="0.25">
      <c r="A133"/>
      <c r="B133" s="65" t="s">
        <v>1419</v>
      </c>
      <c r="C133" s="64">
        <v>193210956264</v>
      </c>
      <c r="D133" s="65" t="s">
        <v>922</v>
      </c>
      <c r="E133" s="65" t="s">
        <v>1419</v>
      </c>
      <c r="F133" s="65" t="s">
        <v>1036</v>
      </c>
      <c r="G133" s="66" t="s">
        <v>765</v>
      </c>
      <c r="H133" s="66" t="s">
        <v>1611</v>
      </c>
      <c r="I133" s="65" t="s">
        <v>1039</v>
      </c>
      <c r="J133" s="66" t="s">
        <v>1819</v>
      </c>
      <c r="K133" s="66" t="s">
        <v>1596</v>
      </c>
      <c r="L133" s="66" t="s">
        <v>760</v>
      </c>
      <c r="M133" s="66" t="s">
        <v>1048</v>
      </c>
      <c r="N133" s="65">
        <v>7</v>
      </c>
      <c r="O133" s="65" t="s">
        <v>1131</v>
      </c>
      <c r="P133" s="70" t="s">
        <v>1270</v>
      </c>
      <c r="Q133" s="72" t="s">
        <v>1993</v>
      </c>
      <c r="R133" s="66">
        <v>0</v>
      </c>
      <c r="S133" s="66">
        <v>9</v>
      </c>
      <c r="T133" s="78" t="s">
        <v>1996</v>
      </c>
      <c r="U133" s="87">
        <v>1</v>
      </c>
      <c r="V133" s="79">
        <v>90</v>
      </c>
      <c r="W133" s="75">
        <f t="shared" si="4"/>
        <v>90</v>
      </c>
      <c r="X133" s="75">
        <v>235</v>
      </c>
      <c r="Y133" s="75">
        <f t="shared" si="5"/>
        <v>235</v>
      </c>
    </row>
    <row r="134" spans="1:25" ht="117.4" customHeight="1" x14ac:dyDescent="0.25">
      <c r="A134"/>
      <c r="B134" s="65" t="s">
        <v>1420</v>
      </c>
      <c r="C134" s="64">
        <v>193210989897</v>
      </c>
      <c r="D134" s="65" t="s">
        <v>923</v>
      </c>
      <c r="E134" s="65" t="s">
        <v>1420</v>
      </c>
      <c r="F134" s="65" t="s">
        <v>1036</v>
      </c>
      <c r="G134" s="66" t="s">
        <v>769</v>
      </c>
      <c r="H134" s="66" t="s">
        <v>1608</v>
      </c>
      <c r="I134" s="65" t="s">
        <v>1039</v>
      </c>
      <c r="J134" s="66" t="s">
        <v>1820</v>
      </c>
      <c r="K134" s="66" t="s">
        <v>1627</v>
      </c>
      <c r="L134" s="66" t="s">
        <v>758</v>
      </c>
      <c r="M134" s="66" t="s">
        <v>1048</v>
      </c>
      <c r="N134" s="65">
        <v>1</v>
      </c>
      <c r="O134" s="65" t="s">
        <v>1041</v>
      </c>
      <c r="P134" s="70" t="s">
        <v>1270</v>
      </c>
      <c r="Q134" s="72" t="s">
        <v>1993</v>
      </c>
      <c r="R134" s="66">
        <v>0</v>
      </c>
      <c r="S134" s="66">
        <v>7</v>
      </c>
      <c r="T134" s="78" t="s">
        <v>1996</v>
      </c>
      <c r="U134" s="87">
        <v>1</v>
      </c>
      <c r="V134" s="79">
        <v>121</v>
      </c>
      <c r="W134" s="75">
        <f t="shared" si="4"/>
        <v>121</v>
      </c>
      <c r="X134" s="75">
        <v>315</v>
      </c>
      <c r="Y134" s="75">
        <f t="shared" si="5"/>
        <v>315</v>
      </c>
    </row>
    <row r="135" spans="1:25" ht="117.4" customHeight="1" x14ac:dyDescent="0.25">
      <c r="A135"/>
      <c r="B135" s="65" t="s">
        <v>1415</v>
      </c>
      <c r="C135" s="64">
        <v>193210657413</v>
      </c>
      <c r="D135" s="65" t="s">
        <v>918</v>
      </c>
      <c r="E135" s="65" t="s">
        <v>1415</v>
      </c>
      <c r="F135" s="65" t="s">
        <v>1036</v>
      </c>
      <c r="G135" s="66" t="s">
        <v>765</v>
      </c>
      <c r="H135" s="66" t="s">
        <v>1608</v>
      </c>
      <c r="I135" s="65" t="s">
        <v>1039</v>
      </c>
      <c r="J135" s="66" t="s">
        <v>1816</v>
      </c>
      <c r="K135" s="66" t="s">
        <v>1596</v>
      </c>
      <c r="L135" s="66" t="s">
        <v>760</v>
      </c>
      <c r="M135" s="66" t="s">
        <v>1048</v>
      </c>
      <c r="N135" s="65">
        <v>1</v>
      </c>
      <c r="O135" s="65" t="s">
        <v>1041</v>
      </c>
      <c r="P135" s="70" t="s">
        <v>1270</v>
      </c>
      <c r="Q135" s="72" t="s">
        <v>1993</v>
      </c>
      <c r="R135" s="66">
        <v>0</v>
      </c>
      <c r="S135" s="66">
        <v>10</v>
      </c>
      <c r="T135" s="78" t="s">
        <v>1998</v>
      </c>
      <c r="U135" s="87">
        <v>1</v>
      </c>
      <c r="V135" s="79">
        <v>90</v>
      </c>
      <c r="W135" s="75">
        <f t="shared" si="4"/>
        <v>90</v>
      </c>
      <c r="X135" s="75">
        <v>235</v>
      </c>
      <c r="Y135" s="75">
        <f t="shared" si="5"/>
        <v>235</v>
      </c>
    </row>
    <row r="136" spans="1:25" ht="117.4" customHeight="1" x14ac:dyDescent="0.25">
      <c r="A136"/>
      <c r="B136" s="65" t="s">
        <v>1416</v>
      </c>
      <c r="C136" s="64">
        <v>193210661496</v>
      </c>
      <c r="D136" s="65" t="s">
        <v>919</v>
      </c>
      <c r="E136" s="65" t="s">
        <v>1416</v>
      </c>
      <c r="F136" s="65" t="s">
        <v>1036</v>
      </c>
      <c r="G136" s="66" t="s">
        <v>765</v>
      </c>
      <c r="H136" s="66" t="s">
        <v>1608</v>
      </c>
      <c r="I136" s="65" t="s">
        <v>1039</v>
      </c>
      <c r="J136" s="66" t="s">
        <v>1816</v>
      </c>
      <c r="K136" s="66" t="s">
        <v>1596</v>
      </c>
      <c r="L136" s="66" t="s">
        <v>760</v>
      </c>
      <c r="M136" s="66" t="s">
        <v>1048</v>
      </c>
      <c r="N136" s="65">
        <v>85</v>
      </c>
      <c r="O136" s="65" t="s">
        <v>1056</v>
      </c>
      <c r="P136" s="70" t="s">
        <v>1270</v>
      </c>
      <c r="Q136" s="72" t="s">
        <v>1993</v>
      </c>
      <c r="R136" s="66">
        <v>0</v>
      </c>
      <c r="S136" s="66" t="s">
        <v>755</v>
      </c>
      <c r="T136" s="78" t="s">
        <v>1996</v>
      </c>
      <c r="U136" s="87">
        <v>1</v>
      </c>
      <c r="V136" s="79">
        <v>87</v>
      </c>
      <c r="W136" s="75">
        <f t="shared" si="4"/>
        <v>87</v>
      </c>
      <c r="X136" s="75">
        <v>225</v>
      </c>
      <c r="Y136" s="75">
        <f t="shared" si="5"/>
        <v>225</v>
      </c>
    </row>
    <row r="137" spans="1:25" ht="117.4" customHeight="1" x14ac:dyDescent="0.25">
      <c r="A137" s="87"/>
      <c r="B137" s="65" t="s">
        <v>1306</v>
      </c>
      <c r="C137" s="64">
        <v>194392929497</v>
      </c>
      <c r="D137" s="65" t="s">
        <v>786</v>
      </c>
      <c r="E137" s="65" t="s">
        <v>1306</v>
      </c>
      <c r="F137" s="65" t="s">
        <v>1036</v>
      </c>
      <c r="G137" s="65" t="s">
        <v>757</v>
      </c>
      <c r="H137" s="65" t="s">
        <v>1592</v>
      </c>
      <c r="I137" s="65" t="s">
        <v>1039</v>
      </c>
      <c r="J137" s="65" t="s">
        <v>1629</v>
      </c>
      <c r="K137" s="65" t="s">
        <v>1609</v>
      </c>
      <c r="L137" s="65" t="s">
        <v>758</v>
      </c>
      <c r="M137" s="65" t="s">
        <v>1058</v>
      </c>
      <c r="N137" s="65">
        <v>1</v>
      </c>
      <c r="O137" s="65" t="s">
        <v>1041</v>
      </c>
      <c r="P137" s="70" t="s">
        <v>1275</v>
      </c>
      <c r="Q137" s="71" t="s">
        <v>1993</v>
      </c>
      <c r="R137" s="65">
        <v>0</v>
      </c>
      <c r="S137" s="65">
        <v>6</v>
      </c>
      <c r="T137" s="77" t="s">
        <v>1996</v>
      </c>
      <c r="U137" s="87">
        <v>42</v>
      </c>
      <c r="V137" s="79">
        <v>27</v>
      </c>
      <c r="W137" s="75">
        <f t="shared" si="4"/>
        <v>1134</v>
      </c>
      <c r="X137" s="75">
        <v>70</v>
      </c>
      <c r="Y137" s="75">
        <f t="shared" si="5"/>
        <v>2940</v>
      </c>
    </row>
    <row r="138" spans="1:25" ht="117.4" customHeight="1" x14ac:dyDescent="0.25">
      <c r="A138" s="87"/>
      <c r="B138" s="65" t="s">
        <v>1306</v>
      </c>
      <c r="C138" s="64">
        <v>194392929510</v>
      </c>
      <c r="D138" s="65" t="s">
        <v>786</v>
      </c>
      <c r="E138" s="65" t="s">
        <v>1306</v>
      </c>
      <c r="F138" s="65" t="s">
        <v>1036</v>
      </c>
      <c r="G138" s="65" t="s">
        <v>757</v>
      </c>
      <c r="H138" s="65" t="s">
        <v>1592</v>
      </c>
      <c r="I138" s="65" t="s">
        <v>1039</v>
      </c>
      <c r="J138" s="65" t="s">
        <v>1629</v>
      </c>
      <c r="K138" s="65" t="s">
        <v>1609</v>
      </c>
      <c r="L138" s="65" t="s">
        <v>758</v>
      </c>
      <c r="M138" s="65" t="s">
        <v>1058</v>
      </c>
      <c r="N138" s="65">
        <v>1</v>
      </c>
      <c r="O138" s="65" t="s">
        <v>1041</v>
      </c>
      <c r="P138" s="70" t="s">
        <v>1275</v>
      </c>
      <c r="Q138" s="71" t="s">
        <v>1993</v>
      </c>
      <c r="R138" s="65">
        <v>0</v>
      </c>
      <c r="S138" s="65">
        <v>7</v>
      </c>
      <c r="T138" s="77" t="s">
        <v>1996</v>
      </c>
      <c r="U138" s="87">
        <v>69</v>
      </c>
      <c r="V138" s="79">
        <v>27</v>
      </c>
      <c r="W138" s="75">
        <f t="shared" si="4"/>
        <v>1863</v>
      </c>
      <c r="X138" s="75">
        <v>70</v>
      </c>
      <c r="Y138" s="75">
        <f t="shared" si="5"/>
        <v>4830</v>
      </c>
    </row>
    <row r="139" spans="1:25" ht="117.4" customHeight="1" x14ac:dyDescent="0.25">
      <c r="A139" s="87"/>
      <c r="B139" s="65" t="s">
        <v>1306</v>
      </c>
      <c r="C139" s="64">
        <v>194392929534</v>
      </c>
      <c r="D139" s="65" t="s">
        <v>786</v>
      </c>
      <c r="E139" s="65" t="s">
        <v>1306</v>
      </c>
      <c r="F139" s="65" t="s">
        <v>1036</v>
      </c>
      <c r="G139" s="65" t="s">
        <v>757</v>
      </c>
      <c r="H139" s="65" t="s">
        <v>1592</v>
      </c>
      <c r="I139" s="65" t="s">
        <v>1039</v>
      </c>
      <c r="J139" s="65" t="s">
        <v>1629</v>
      </c>
      <c r="K139" s="65" t="s">
        <v>1609</v>
      </c>
      <c r="L139" s="65" t="s">
        <v>758</v>
      </c>
      <c r="M139" s="65" t="s">
        <v>1058</v>
      </c>
      <c r="N139" s="65">
        <v>1</v>
      </c>
      <c r="O139" s="65" t="s">
        <v>1041</v>
      </c>
      <c r="P139" s="70" t="s">
        <v>1275</v>
      </c>
      <c r="Q139" s="71" t="s">
        <v>1993</v>
      </c>
      <c r="R139" s="65">
        <v>0</v>
      </c>
      <c r="S139" s="65">
        <v>8</v>
      </c>
      <c r="T139" s="77" t="s">
        <v>1996</v>
      </c>
      <c r="U139" s="87">
        <v>100</v>
      </c>
      <c r="V139" s="79">
        <v>27</v>
      </c>
      <c r="W139" s="75">
        <f t="shared" si="4"/>
        <v>2700</v>
      </c>
      <c r="X139" s="75">
        <v>70</v>
      </c>
      <c r="Y139" s="75">
        <f t="shared" si="5"/>
        <v>7000</v>
      </c>
    </row>
    <row r="140" spans="1:25" ht="117.4" customHeight="1" x14ac:dyDescent="0.25">
      <c r="A140" s="87"/>
      <c r="B140" s="65" t="s">
        <v>1306</v>
      </c>
      <c r="C140" s="64">
        <v>194392929558</v>
      </c>
      <c r="D140" s="65" t="s">
        <v>786</v>
      </c>
      <c r="E140" s="65" t="s">
        <v>1306</v>
      </c>
      <c r="F140" s="65" t="s">
        <v>1036</v>
      </c>
      <c r="G140" s="65" t="s">
        <v>757</v>
      </c>
      <c r="H140" s="65" t="s">
        <v>1592</v>
      </c>
      <c r="I140" s="65" t="s">
        <v>1039</v>
      </c>
      <c r="J140" s="65" t="s">
        <v>1629</v>
      </c>
      <c r="K140" s="65" t="s">
        <v>1609</v>
      </c>
      <c r="L140" s="65" t="s">
        <v>758</v>
      </c>
      <c r="M140" s="65" t="s">
        <v>1058</v>
      </c>
      <c r="N140" s="65">
        <v>1</v>
      </c>
      <c r="O140" s="65" t="s">
        <v>1041</v>
      </c>
      <c r="P140" s="70" t="s">
        <v>1275</v>
      </c>
      <c r="Q140" s="71" t="s">
        <v>1993</v>
      </c>
      <c r="R140" s="65">
        <v>0</v>
      </c>
      <c r="S140" s="65">
        <v>9</v>
      </c>
      <c r="T140" s="77" t="s">
        <v>1996</v>
      </c>
      <c r="U140" s="87">
        <v>43</v>
      </c>
      <c r="V140" s="79">
        <v>27</v>
      </c>
      <c r="W140" s="75">
        <f t="shared" si="4"/>
        <v>1161</v>
      </c>
      <c r="X140" s="75">
        <v>70</v>
      </c>
      <c r="Y140" s="75">
        <f t="shared" si="5"/>
        <v>3010</v>
      </c>
    </row>
    <row r="141" spans="1:25" ht="117.4" customHeight="1" x14ac:dyDescent="0.25">
      <c r="A141"/>
      <c r="B141" s="65" t="s">
        <v>1304</v>
      </c>
      <c r="C141" s="64">
        <v>194392915681</v>
      </c>
      <c r="D141" s="65" t="s">
        <v>786</v>
      </c>
      <c r="E141" s="65" t="s">
        <v>1304</v>
      </c>
      <c r="F141" s="65" t="s">
        <v>1036</v>
      </c>
      <c r="G141" s="65" t="s">
        <v>757</v>
      </c>
      <c r="H141" s="65" t="s">
        <v>1592</v>
      </c>
      <c r="I141" s="65" t="s">
        <v>1039</v>
      </c>
      <c r="J141" s="65" t="s">
        <v>1629</v>
      </c>
      <c r="K141" s="65" t="s">
        <v>1609</v>
      </c>
      <c r="L141" s="65" t="s">
        <v>758</v>
      </c>
      <c r="M141" s="65" t="s">
        <v>1058</v>
      </c>
      <c r="N141" s="65">
        <v>222</v>
      </c>
      <c r="O141" s="65" t="s">
        <v>1047</v>
      </c>
      <c r="P141" s="70" t="s">
        <v>1275</v>
      </c>
      <c r="Q141" s="71" t="s">
        <v>1993</v>
      </c>
      <c r="R141" s="65">
        <v>0</v>
      </c>
      <c r="S141" s="65">
        <v>5</v>
      </c>
      <c r="T141" s="77" t="s">
        <v>1996</v>
      </c>
      <c r="U141" s="87">
        <v>39</v>
      </c>
      <c r="V141" s="79">
        <v>25</v>
      </c>
      <c r="W141" s="75">
        <f t="shared" si="4"/>
        <v>975</v>
      </c>
      <c r="X141" s="75">
        <v>65</v>
      </c>
      <c r="Y141" s="75">
        <f t="shared" si="5"/>
        <v>2535</v>
      </c>
    </row>
    <row r="142" spans="1:25" ht="117.4" customHeight="1" x14ac:dyDescent="0.25">
      <c r="A142"/>
      <c r="B142" s="65" t="s">
        <v>1304</v>
      </c>
      <c r="C142" s="64">
        <v>194392915704</v>
      </c>
      <c r="D142" s="65" t="s">
        <v>786</v>
      </c>
      <c r="E142" s="65" t="s">
        <v>1304</v>
      </c>
      <c r="F142" s="65" t="s">
        <v>1036</v>
      </c>
      <c r="G142" s="65" t="s">
        <v>757</v>
      </c>
      <c r="H142" s="65" t="s">
        <v>1592</v>
      </c>
      <c r="I142" s="65" t="s">
        <v>1039</v>
      </c>
      <c r="J142" s="65" t="s">
        <v>1629</v>
      </c>
      <c r="K142" s="65" t="s">
        <v>1609</v>
      </c>
      <c r="L142" s="65" t="s">
        <v>758</v>
      </c>
      <c r="M142" s="65" t="s">
        <v>1058</v>
      </c>
      <c r="N142" s="65">
        <v>222</v>
      </c>
      <c r="O142" s="65" t="s">
        <v>1047</v>
      </c>
      <c r="P142" s="70" t="s">
        <v>1275</v>
      </c>
      <c r="Q142" s="71" t="s">
        <v>1993</v>
      </c>
      <c r="R142" s="65">
        <v>0</v>
      </c>
      <c r="S142" s="65">
        <v>6</v>
      </c>
      <c r="T142" s="77" t="s">
        <v>1996</v>
      </c>
      <c r="U142" s="87">
        <v>148</v>
      </c>
      <c r="V142" s="79">
        <v>27</v>
      </c>
      <c r="W142" s="75">
        <f t="shared" si="4"/>
        <v>3996</v>
      </c>
      <c r="X142" s="75">
        <v>70</v>
      </c>
      <c r="Y142" s="75">
        <f t="shared" si="5"/>
        <v>10360</v>
      </c>
    </row>
    <row r="143" spans="1:25" ht="117.4" customHeight="1" x14ac:dyDescent="0.25">
      <c r="A143"/>
      <c r="B143" s="65" t="s">
        <v>1304</v>
      </c>
      <c r="C143" s="64">
        <v>194392915728</v>
      </c>
      <c r="D143" s="65" t="s">
        <v>786</v>
      </c>
      <c r="E143" s="65" t="s">
        <v>1304</v>
      </c>
      <c r="F143" s="65" t="s">
        <v>1036</v>
      </c>
      <c r="G143" s="65" t="s">
        <v>757</v>
      </c>
      <c r="H143" s="65" t="s">
        <v>1592</v>
      </c>
      <c r="I143" s="65" t="s">
        <v>1039</v>
      </c>
      <c r="J143" s="65" t="s">
        <v>1629</v>
      </c>
      <c r="K143" s="65" t="s">
        <v>1609</v>
      </c>
      <c r="L143" s="65" t="s">
        <v>758</v>
      </c>
      <c r="M143" s="65" t="s">
        <v>1058</v>
      </c>
      <c r="N143" s="65">
        <v>222</v>
      </c>
      <c r="O143" s="65" t="s">
        <v>1047</v>
      </c>
      <c r="P143" s="70" t="s">
        <v>1275</v>
      </c>
      <c r="Q143" s="71" t="s">
        <v>1993</v>
      </c>
      <c r="R143" s="65">
        <v>0</v>
      </c>
      <c r="S143" s="65">
        <v>7</v>
      </c>
      <c r="T143" s="77" t="s">
        <v>1996</v>
      </c>
      <c r="U143" s="87">
        <v>306</v>
      </c>
      <c r="V143" s="79">
        <v>27</v>
      </c>
      <c r="W143" s="75">
        <f t="shared" si="4"/>
        <v>8262</v>
      </c>
      <c r="X143" s="75">
        <v>70</v>
      </c>
      <c r="Y143" s="75">
        <f t="shared" si="5"/>
        <v>21420</v>
      </c>
    </row>
    <row r="144" spans="1:25" ht="117.4" customHeight="1" x14ac:dyDescent="0.25">
      <c r="A144"/>
      <c r="B144" s="65" t="s">
        <v>1304</v>
      </c>
      <c r="C144" s="64">
        <v>194392915742</v>
      </c>
      <c r="D144" s="65" t="s">
        <v>786</v>
      </c>
      <c r="E144" s="65" t="s">
        <v>1304</v>
      </c>
      <c r="F144" s="65" t="s">
        <v>1036</v>
      </c>
      <c r="G144" s="65" t="s">
        <v>757</v>
      </c>
      <c r="H144" s="65" t="s">
        <v>1592</v>
      </c>
      <c r="I144" s="65" t="s">
        <v>1039</v>
      </c>
      <c r="J144" s="65" t="s">
        <v>1629</v>
      </c>
      <c r="K144" s="65" t="s">
        <v>1609</v>
      </c>
      <c r="L144" s="65" t="s">
        <v>758</v>
      </c>
      <c r="M144" s="65" t="s">
        <v>1058</v>
      </c>
      <c r="N144" s="65">
        <v>222</v>
      </c>
      <c r="O144" s="65" t="s">
        <v>1047</v>
      </c>
      <c r="P144" s="70" t="s">
        <v>1275</v>
      </c>
      <c r="Q144" s="71" t="s">
        <v>1993</v>
      </c>
      <c r="R144" s="65">
        <v>0</v>
      </c>
      <c r="S144" s="65">
        <v>8</v>
      </c>
      <c r="T144" s="77" t="s">
        <v>1996</v>
      </c>
      <c r="U144" s="87">
        <v>343</v>
      </c>
      <c r="V144" s="79">
        <v>27</v>
      </c>
      <c r="W144" s="75">
        <f t="shared" si="4"/>
        <v>9261</v>
      </c>
      <c r="X144" s="75">
        <v>70</v>
      </c>
      <c r="Y144" s="75">
        <f t="shared" si="5"/>
        <v>24010</v>
      </c>
    </row>
    <row r="145" spans="1:25" ht="117.4" customHeight="1" x14ac:dyDescent="0.25">
      <c r="A145"/>
      <c r="B145" s="65" t="s">
        <v>1304</v>
      </c>
      <c r="C145" s="64">
        <v>194392915766</v>
      </c>
      <c r="D145" s="65" t="s">
        <v>786</v>
      </c>
      <c r="E145" s="65" t="s">
        <v>1304</v>
      </c>
      <c r="F145" s="65" t="s">
        <v>1036</v>
      </c>
      <c r="G145" s="65" t="s">
        <v>757</v>
      </c>
      <c r="H145" s="65" t="s">
        <v>1592</v>
      </c>
      <c r="I145" s="65" t="s">
        <v>1039</v>
      </c>
      <c r="J145" s="65" t="s">
        <v>1629</v>
      </c>
      <c r="K145" s="65" t="s">
        <v>1609</v>
      </c>
      <c r="L145" s="65" t="s">
        <v>758</v>
      </c>
      <c r="M145" s="65" t="s">
        <v>1058</v>
      </c>
      <c r="N145" s="65">
        <v>222</v>
      </c>
      <c r="O145" s="65" t="s">
        <v>1047</v>
      </c>
      <c r="P145" s="70" t="s">
        <v>1275</v>
      </c>
      <c r="Q145" s="71" t="s">
        <v>1993</v>
      </c>
      <c r="R145" s="65">
        <v>0</v>
      </c>
      <c r="S145" s="65">
        <v>9</v>
      </c>
      <c r="T145" s="77" t="s">
        <v>1996</v>
      </c>
      <c r="U145" s="87">
        <v>200</v>
      </c>
      <c r="V145" s="79">
        <v>27</v>
      </c>
      <c r="W145" s="75">
        <f t="shared" si="4"/>
        <v>5400</v>
      </c>
      <c r="X145" s="75">
        <v>70</v>
      </c>
      <c r="Y145" s="75">
        <f t="shared" si="5"/>
        <v>14000</v>
      </c>
    </row>
    <row r="146" spans="1:25" ht="117.4" customHeight="1" x14ac:dyDescent="0.25">
      <c r="A146"/>
      <c r="B146" s="65" t="s">
        <v>1304</v>
      </c>
      <c r="C146" s="64">
        <v>194392915780</v>
      </c>
      <c r="D146" s="65" t="s">
        <v>786</v>
      </c>
      <c r="E146" s="65" t="s">
        <v>1304</v>
      </c>
      <c r="F146" s="65" t="s">
        <v>1036</v>
      </c>
      <c r="G146" s="65" t="s">
        <v>757</v>
      </c>
      <c r="H146" s="65" t="s">
        <v>1592</v>
      </c>
      <c r="I146" s="65" t="s">
        <v>1039</v>
      </c>
      <c r="J146" s="65" t="s">
        <v>1629</v>
      </c>
      <c r="K146" s="65" t="s">
        <v>1609</v>
      </c>
      <c r="L146" s="65" t="s">
        <v>758</v>
      </c>
      <c r="M146" s="65" t="s">
        <v>1058</v>
      </c>
      <c r="N146" s="65">
        <v>222</v>
      </c>
      <c r="O146" s="65" t="s">
        <v>1047</v>
      </c>
      <c r="P146" s="70" t="s">
        <v>1272</v>
      </c>
      <c r="Q146" s="71" t="s">
        <v>1993</v>
      </c>
      <c r="R146" s="65">
        <v>0</v>
      </c>
      <c r="S146" s="65">
        <v>10</v>
      </c>
      <c r="T146" s="77" t="s">
        <v>1998</v>
      </c>
      <c r="U146" s="87">
        <v>3</v>
      </c>
      <c r="V146" s="79">
        <v>27</v>
      </c>
      <c r="W146" s="75">
        <f t="shared" si="4"/>
        <v>81</v>
      </c>
      <c r="X146" s="75">
        <v>70</v>
      </c>
      <c r="Y146" s="75">
        <f t="shared" si="5"/>
        <v>210</v>
      </c>
    </row>
    <row r="147" spans="1:25" ht="117.4" customHeight="1" x14ac:dyDescent="0.25">
      <c r="A147"/>
      <c r="B147" s="65" t="s">
        <v>1304</v>
      </c>
      <c r="C147" s="64">
        <v>194392915797</v>
      </c>
      <c r="D147" s="65" t="s">
        <v>786</v>
      </c>
      <c r="E147" s="65" t="s">
        <v>1304</v>
      </c>
      <c r="F147" s="65" t="s">
        <v>1036</v>
      </c>
      <c r="G147" s="65" t="s">
        <v>757</v>
      </c>
      <c r="H147" s="65" t="s">
        <v>1592</v>
      </c>
      <c r="I147" s="65" t="s">
        <v>1039</v>
      </c>
      <c r="J147" s="65" t="s">
        <v>1629</v>
      </c>
      <c r="K147" s="65" t="s">
        <v>1609</v>
      </c>
      <c r="L147" s="65" t="s">
        <v>758</v>
      </c>
      <c r="M147" s="65" t="s">
        <v>1058</v>
      </c>
      <c r="N147" s="65">
        <v>222</v>
      </c>
      <c r="O147" s="65" t="s">
        <v>1047</v>
      </c>
      <c r="P147" s="70" t="s">
        <v>1272</v>
      </c>
      <c r="Q147" s="71" t="s">
        <v>1993</v>
      </c>
      <c r="R147" s="65">
        <v>0</v>
      </c>
      <c r="S147" s="65">
        <v>11</v>
      </c>
      <c r="T147" s="77" t="s">
        <v>1998</v>
      </c>
      <c r="U147" s="87">
        <v>1</v>
      </c>
      <c r="V147" s="79">
        <v>27</v>
      </c>
      <c r="W147" s="75">
        <f t="shared" si="4"/>
        <v>27</v>
      </c>
      <c r="X147" s="75">
        <v>70</v>
      </c>
      <c r="Y147" s="75">
        <f t="shared" si="5"/>
        <v>70</v>
      </c>
    </row>
    <row r="148" spans="1:25" ht="117.4" customHeight="1" x14ac:dyDescent="0.25">
      <c r="A148" s="87"/>
      <c r="B148" s="65" t="s">
        <v>1305</v>
      </c>
      <c r="C148" s="64">
        <v>194392915926</v>
      </c>
      <c r="D148" s="65" t="s">
        <v>786</v>
      </c>
      <c r="E148" s="65" t="s">
        <v>1305</v>
      </c>
      <c r="F148" s="65" t="s">
        <v>1036</v>
      </c>
      <c r="G148" s="65" t="s">
        <v>757</v>
      </c>
      <c r="H148" s="65" t="s">
        <v>1592</v>
      </c>
      <c r="I148" s="65" t="s">
        <v>1039</v>
      </c>
      <c r="J148" s="65" t="s">
        <v>1629</v>
      </c>
      <c r="K148" s="65" t="s">
        <v>1609</v>
      </c>
      <c r="L148" s="65" t="s">
        <v>758</v>
      </c>
      <c r="M148" s="65" t="s">
        <v>1058</v>
      </c>
      <c r="N148" s="65">
        <v>689</v>
      </c>
      <c r="O148" s="65" t="s">
        <v>1091</v>
      </c>
      <c r="P148" s="70" t="s">
        <v>1275</v>
      </c>
      <c r="Q148" s="71" t="s">
        <v>1993</v>
      </c>
      <c r="R148" s="65">
        <v>0</v>
      </c>
      <c r="S148" s="65">
        <v>6</v>
      </c>
      <c r="T148" s="77" t="s">
        <v>1996</v>
      </c>
      <c r="U148" s="87">
        <v>107</v>
      </c>
      <c r="V148" s="79">
        <v>27</v>
      </c>
      <c r="W148" s="75">
        <f t="shared" si="4"/>
        <v>2889</v>
      </c>
      <c r="X148" s="75">
        <v>70</v>
      </c>
      <c r="Y148" s="75">
        <f t="shared" si="5"/>
        <v>7490</v>
      </c>
    </row>
    <row r="149" spans="1:25" ht="117.4" customHeight="1" x14ac:dyDescent="0.25">
      <c r="A149" s="87"/>
      <c r="B149" s="65" t="s">
        <v>1305</v>
      </c>
      <c r="C149" s="64">
        <v>194392915940</v>
      </c>
      <c r="D149" s="65" t="s">
        <v>786</v>
      </c>
      <c r="E149" s="65" t="s">
        <v>1305</v>
      </c>
      <c r="F149" s="65" t="s">
        <v>1036</v>
      </c>
      <c r="G149" s="65" t="s">
        <v>757</v>
      </c>
      <c r="H149" s="65" t="s">
        <v>1592</v>
      </c>
      <c r="I149" s="65" t="s">
        <v>1039</v>
      </c>
      <c r="J149" s="65" t="s">
        <v>1629</v>
      </c>
      <c r="K149" s="65" t="s">
        <v>1609</v>
      </c>
      <c r="L149" s="65" t="s">
        <v>758</v>
      </c>
      <c r="M149" s="65" t="s">
        <v>1058</v>
      </c>
      <c r="N149" s="65">
        <v>689</v>
      </c>
      <c r="O149" s="65" t="s">
        <v>1091</v>
      </c>
      <c r="P149" s="70" t="s">
        <v>1275</v>
      </c>
      <c r="Q149" s="71" t="s">
        <v>1993</v>
      </c>
      <c r="R149" s="65">
        <v>0</v>
      </c>
      <c r="S149" s="65">
        <v>7</v>
      </c>
      <c r="T149" s="77" t="s">
        <v>1996</v>
      </c>
      <c r="U149" s="87">
        <v>224</v>
      </c>
      <c r="V149" s="79">
        <v>27</v>
      </c>
      <c r="W149" s="75">
        <f t="shared" si="4"/>
        <v>6048</v>
      </c>
      <c r="X149" s="75">
        <v>70</v>
      </c>
      <c r="Y149" s="75">
        <f t="shared" si="5"/>
        <v>15680</v>
      </c>
    </row>
    <row r="150" spans="1:25" ht="117.4" customHeight="1" x14ac:dyDescent="0.25">
      <c r="A150" s="87"/>
      <c r="B150" s="65" t="s">
        <v>1305</v>
      </c>
      <c r="C150" s="64">
        <v>194392915964</v>
      </c>
      <c r="D150" s="65" t="s">
        <v>786</v>
      </c>
      <c r="E150" s="65" t="s">
        <v>1305</v>
      </c>
      <c r="F150" s="65" t="s">
        <v>1036</v>
      </c>
      <c r="G150" s="65" t="s">
        <v>757</v>
      </c>
      <c r="H150" s="65" t="s">
        <v>1592</v>
      </c>
      <c r="I150" s="65" t="s">
        <v>1039</v>
      </c>
      <c r="J150" s="65" t="s">
        <v>1629</v>
      </c>
      <c r="K150" s="65" t="s">
        <v>1609</v>
      </c>
      <c r="L150" s="65" t="s">
        <v>758</v>
      </c>
      <c r="M150" s="65" t="s">
        <v>1058</v>
      </c>
      <c r="N150" s="65">
        <v>689</v>
      </c>
      <c r="O150" s="65" t="s">
        <v>1091</v>
      </c>
      <c r="P150" s="70" t="s">
        <v>1275</v>
      </c>
      <c r="Q150" s="71" t="s">
        <v>1993</v>
      </c>
      <c r="R150" s="65">
        <v>0</v>
      </c>
      <c r="S150" s="65">
        <v>8</v>
      </c>
      <c r="T150" s="77" t="s">
        <v>1996</v>
      </c>
      <c r="U150" s="87">
        <v>254</v>
      </c>
      <c r="V150" s="79">
        <v>27</v>
      </c>
      <c r="W150" s="75">
        <f t="shared" si="4"/>
        <v>6858</v>
      </c>
      <c r="X150" s="75">
        <v>70</v>
      </c>
      <c r="Y150" s="75">
        <f t="shared" si="5"/>
        <v>17780</v>
      </c>
    </row>
    <row r="151" spans="1:25" ht="117.4" customHeight="1" x14ac:dyDescent="0.25">
      <c r="A151" s="87"/>
      <c r="B151" s="65" t="s">
        <v>1305</v>
      </c>
      <c r="C151" s="64">
        <v>194392915988</v>
      </c>
      <c r="D151" s="65" t="s">
        <v>786</v>
      </c>
      <c r="E151" s="65" t="s">
        <v>1305</v>
      </c>
      <c r="F151" s="65" t="s">
        <v>1036</v>
      </c>
      <c r="G151" s="65" t="s">
        <v>757</v>
      </c>
      <c r="H151" s="65" t="s">
        <v>1592</v>
      </c>
      <c r="I151" s="65" t="s">
        <v>1039</v>
      </c>
      <c r="J151" s="65" t="s">
        <v>1629</v>
      </c>
      <c r="K151" s="65" t="s">
        <v>1609</v>
      </c>
      <c r="L151" s="65" t="s">
        <v>758</v>
      </c>
      <c r="M151" s="65" t="s">
        <v>1058</v>
      </c>
      <c r="N151" s="65">
        <v>689</v>
      </c>
      <c r="O151" s="65" t="s">
        <v>1091</v>
      </c>
      <c r="P151" s="70" t="s">
        <v>1275</v>
      </c>
      <c r="Q151" s="71" t="s">
        <v>1993</v>
      </c>
      <c r="R151" s="65">
        <v>0</v>
      </c>
      <c r="S151" s="65">
        <v>9</v>
      </c>
      <c r="T151" s="77" t="s">
        <v>1996</v>
      </c>
      <c r="U151" s="87">
        <v>116</v>
      </c>
      <c r="V151" s="79">
        <v>27</v>
      </c>
      <c r="W151" s="75">
        <f t="shared" si="4"/>
        <v>3132</v>
      </c>
      <c r="X151" s="75">
        <v>70</v>
      </c>
      <c r="Y151" s="75">
        <f t="shared" si="5"/>
        <v>8120</v>
      </c>
    </row>
    <row r="152" spans="1:25" ht="117.4" customHeight="1" x14ac:dyDescent="0.25">
      <c r="A152" s="87"/>
      <c r="B152" s="65" t="s">
        <v>1305</v>
      </c>
      <c r="C152" s="64">
        <v>194392916008</v>
      </c>
      <c r="D152" s="65" t="s">
        <v>786</v>
      </c>
      <c r="E152" s="65" t="s">
        <v>1305</v>
      </c>
      <c r="F152" s="65" t="s">
        <v>1036</v>
      </c>
      <c r="G152" s="65" t="s">
        <v>757</v>
      </c>
      <c r="H152" s="65" t="s">
        <v>1592</v>
      </c>
      <c r="I152" s="65" t="s">
        <v>1039</v>
      </c>
      <c r="J152" s="65" t="s">
        <v>1629</v>
      </c>
      <c r="K152" s="65" t="s">
        <v>1609</v>
      </c>
      <c r="L152" s="65" t="s">
        <v>758</v>
      </c>
      <c r="M152" s="65" t="s">
        <v>1058</v>
      </c>
      <c r="N152" s="65">
        <v>689</v>
      </c>
      <c r="O152" s="65" t="s">
        <v>1091</v>
      </c>
      <c r="P152" s="70" t="s">
        <v>1275</v>
      </c>
      <c r="Q152" s="71" t="s">
        <v>1993</v>
      </c>
      <c r="R152" s="65">
        <v>0</v>
      </c>
      <c r="S152" s="65">
        <v>10</v>
      </c>
      <c r="T152" s="77" t="s">
        <v>1998</v>
      </c>
      <c r="U152" s="87">
        <v>1</v>
      </c>
      <c r="V152" s="79">
        <v>27</v>
      </c>
      <c r="W152" s="75">
        <f t="shared" si="4"/>
        <v>27</v>
      </c>
      <c r="X152" s="75">
        <v>70</v>
      </c>
      <c r="Y152" s="75">
        <f t="shared" si="5"/>
        <v>70</v>
      </c>
    </row>
    <row r="153" spans="1:25" ht="117.4" customHeight="1" x14ac:dyDescent="0.25">
      <c r="A153" s="87"/>
      <c r="B153" s="65" t="s">
        <v>1305</v>
      </c>
      <c r="C153" s="64">
        <v>194392916015</v>
      </c>
      <c r="D153" s="65" t="s">
        <v>786</v>
      </c>
      <c r="E153" s="65" t="s">
        <v>1305</v>
      </c>
      <c r="F153" s="65" t="s">
        <v>1036</v>
      </c>
      <c r="G153" s="65" t="s">
        <v>757</v>
      </c>
      <c r="H153" s="65" t="s">
        <v>1592</v>
      </c>
      <c r="I153" s="65" t="s">
        <v>1039</v>
      </c>
      <c r="J153" s="65" t="s">
        <v>1629</v>
      </c>
      <c r="K153" s="65" t="s">
        <v>1609</v>
      </c>
      <c r="L153" s="65" t="s">
        <v>758</v>
      </c>
      <c r="M153" s="65" t="s">
        <v>1058</v>
      </c>
      <c r="N153" s="65">
        <v>689</v>
      </c>
      <c r="O153" s="65" t="s">
        <v>1091</v>
      </c>
      <c r="P153" s="70" t="s">
        <v>1275</v>
      </c>
      <c r="Q153" s="71" t="s">
        <v>1993</v>
      </c>
      <c r="R153" s="65">
        <v>0</v>
      </c>
      <c r="S153" s="65">
        <v>11</v>
      </c>
      <c r="T153" s="77" t="s">
        <v>1998</v>
      </c>
      <c r="U153" s="87">
        <v>1</v>
      </c>
      <c r="V153" s="79">
        <v>27</v>
      </c>
      <c r="W153" s="75">
        <f t="shared" si="4"/>
        <v>27</v>
      </c>
      <c r="X153" s="75">
        <v>70</v>
      </c>
      <c r="Y153" s="75">
        <f t="shared" si="5"/>
        <v>70</v>
      </c>
    </row>
    <row r="154" spans="1:25" ht="117.4" customHeight="1" x14ac:dyDescent="0.25">
      <c r="A154"/>
      <c r="B154" s="65" t="s">
        <v>1329</v>
      </c>
      <c r="C154" s="64">
        <v>196108026667</v>
      </c>
      <c r="D154" s="65" t="s">
        <v>797</v>
      </c>
      <c r="E154" s="65" t="s">
        <v>1329</v>
      </c>
      <c r="F154" s="65" t="s">
        <v>1036</v>
      </c>
      <c r="G154" s="65" t="s">
        <v>757</v>
      </c>
      <c r="H154" s="65" t="s">
        <v>1592</v>
      </c>
      <c r="I154" s="65" t="s">
        <v>1039</v>
      </c>
      <c r="J154" s="65" t="s">
        <v>1628</v>
      </c>
      <c r="K154" s="65" t="s">
        <v>1609</v>
      </c>
      <c r="L154" s="65" t="s">
        <v>758</v>
      </c>
      <c r="M154" s="65" t="s">
        <v>1143</v>
      </c>
      <c r="N154" s="65">
        <v>222</v>
      </c>
      <c r="O154" s="65" t="s">
        <v>1047</v>
      </c>
      <c r="P154" s="70" t="s">
        <v>1272</v>
      </c>
      <c r="Q154" s="71" t="s">
        <v>1993</v>
      </c>
      <c r="R154" s="65">
        <v>0</v>
      </c>
      <c r="S154" s="65">
        <v>5</v>
      </c>
      <c r="T154" s="77" t="s">
        <v>1996</v>
      </c>
      <c r="U154" s="87">
        <v>1</v>
      </c>
      <c r="V154" s="79">
        <v>36.5</v>
      </c>
      <c r="W154" s="75">
        <f t="shared" si="4"/>
        <v>36.5</v>
      </c>
      <c r="X154" s="75">
        <v>95</v>
      </c>
      <c r="Y154" s="75">
        <f t="shared" si="5"/>
        <v>95</v>
      </c>
    </row>
    <row r="155" spans="1:25" ht="117.4" customHeight="1" x14ac:dyDescent="0.25">
      <c r="A155"/>
      <c r="B155" s="65" t="s">
        <v>1329</v>
      </c>
      <c r="C155" s="64">
        <v>196108026674</v>
      </c>
      <c r="D155" s="65" t="s">
        <v>797</v>
      </c>
      <c r="E155" s="65" t="s">
        <v>1329</v>
      </c>
      <c r="F155" s="65" t="s">
        <v>1036</v>
      </c>
      <c r="G155" s="65" t="s">
        <v>757</v>
      </c>
      <c r="H155" s="65" t="s">
        <v>1592</v>
      </c>
      <c r="I155" s="65" t="s">
        <v>1039</v>
      </c>
      <c r="J155" s="65" t="s">
        <v>1628</v>
      </c>
      <c r="K155" s="65" t="s">
        <v>1609</v>
      </c>
      <c r="L155" s="65" t="s">
        <v>758</v>
      </c>
      <c r="M155" s="65" t="s">
        <v>1143</v>
      </c>
      <c r="N155" s="65">
        <v>222</v>
      </c>
      <c r="O155" s="65" t="s">
        <v>1047</v>
      </c>
      <c r="P155" s="70" t="s">
        <v>1272</v>
      </c>
      <c r="Q155" s="71" t="s">
        <v>1993</v>
      </c>
      <c r="R155" s="65">
        <v>0</v>
      </c>
      <c r="S155" s="65">
        <v>6</v>
      </c>
      <c r="T155" s="77" t="s">
        <v>1997</v>
      </c>
      <c r="U155" s="87">
        <v>8</v>
      </c>
      <c r="V155" s="79">
        <v>36.5</v>
      </c>
      <c r="W155" s="75">
        <f t="shared" si="4"/>
        <v>292</v>
      </c>
      <c r="X155" s="75">
        <v>95</v>
      </c>
      <c r="Y155" s="75">
        <f t="shared" si="5"/>
        <v>760</v>
      </c>
    </row>
    <row r="156" spans="1:25" ht="117.4" customHeight="1" x14ac:dyDescent="0.25">
      <c r="A156"/>
      <c r="B156" s="65" t="s">
        <v>1329</v>
      </c>
      <c r="C156" s="64">
        <v>196108026681</v>
      </c>
      <c r="D156" s="65" t="s">
        <v>797</v>
      </c>
      <c r="E156" s="65" t="s">
        <v>1329</v>
      </c>
      <c r="F156" s="65" t="s">
        <v>1036</v>
      </c>
      <c r="G156" s="65" t="s">
        <v>757</v>
      </c>
      <c r="H156" s="65" t="s">
        <v>1592</v>
      </c>
      <c r="I156" s="65" t="s">
        <v>1039</v>
      </c>
      <c r="J156" s="65" t="s">
        <v>1628</v>
      </c>
      <c r="K156" s="65" t="s">
        <v>1609</v>
      </c>
      <c r="L156" s="65" t="s">
        <v>758</v>
      </c>
      <c r="M156" s="65" t="s">
        <v>1143</v>
      </c>
      <c r="N156" s="65">
        <v>222</v>
      </c>
      <c r="O156" s="65" t="s">
        <v>1047</v>
      </c>
      <c r="P156" s="70" t="s">
        <v>1272</v>
      </c>
      <c r="Q156" s="71" t="s">
        <v>1993</v>
      </c>
      <c r="R156" s="65">
        <v>0</v>
      </c>
      <c r="S156" s="65">
        <v>7</v>
      </c>
      <c r="T156" s="77" t="s">
        <v>1997</v>
      </c>
      <c r="U156" s="87">
        <v>21</v>
      </c>
      <c r="V156" s="79">
        <v>36.5</v>
      </c>
      <c r="W156" s="75">
        <f t="shared" si="4"/>
        <v>766.5</v>
      </c>
      <c r="X156" s="75">
        <v>95</v>
      </c>
      <c r="Y156" s="75">
        <f t="shared" si="5"/>
        <v>1995</v>
      </c>
    </row>
    <row r="157" spans="1:25" ht="117.4" customHeight="1" x14ac:dyDescent="0.25">
      <c r="A157"/>
      <c r="B157" s="65" t="s">
        <v>1329</v>
      </c>
      <c r="C157" s="64">
        <v>196108026698</v>
      </c>
      <c r="D157" s="65" t="s">
        <v>797</v>
      </c>
      <c r="E157" s="65" t="s">
        <v>1329</v>
      </c>
      <c r="F157" s="65" t="s">
        <v>1036</v>
      </c>
      <c r="G157" s="65" t="s">
        <v>757</v>
      </c>
      <c r="H157" s="65" t="s">
        <v>1592</v>
      </c>
      <c r="I157" s="65" t="s">
        <v>1039</v>
      </c>
      <c r="J157" s="65" t="s">
        <v>1628</v>
      </c>
      <c r="K157" s="65" t="s">
        <v>1609</v>
      </c>
      <c r="L157" s="65" t="s">
        <v>758</v>
      </c>
      <c r="M157" s="65" t="s">
        <v>1143</v>
      </c>
      <c r="N157" s="65">
        <v>222</v>
      </c>
      <c r="O157" s="65" t="s">
        <v>1047</v>
      </c>
      <c r="P157" s="70" t="s">
        <v>1272</v>
      </c>
      <c r="Q157" s="71" t="s">
        <v>1993</v>
      </c>
      <c r="R157" s="65">
        <v>0</v>
      </c>
      <c r="S157" s="65">
        <v>8</v>
      </c>
      <c r="T157" s="77" t="s">
        <v>1997</v>
      </c>
      <c r="U157" s="87">
        <v>39</v>
      </c>
      <c r="V157" s="79">
        <v>36.5</v>
      </c>
      <c r="W157" s="75">
        <f t="shared" si="4"/>
        <v>1423.5</v>
      </c>
      <c r="X157" s="75">
        <v>95</v>
      </c>
      <c r="Y157" s="75">
        <f t="shared" si="5"/>
        <v>3705</v>
      </c>
    </row>
    <row r="158" spans="1:25" ht="117.4" customHeight="1" x14ac:dyDescent="0.25">
      <c r="A158"/>
      <c r="B158" s="65" t="s">
        <v>1329</v>
      </c>
      <c r="C158" s="64">
        <v>196108026704</v>
      </c>
      <c r="D158" s="65" t="s">
        <v>797</v>
      </c>
      <c r="E158" s="65" t="s">
        <v>1329</v>
      </c>
      <c r="F158" s="65" t="s">
        <v>1036</v>
      </c>
      <c r="G158" s="65" t="s">
        <v>757</v>
      </c>
      <c r="H158" s="65" t="s">
        <v>1592</v>
      </c>
      <c r="I158" s="65" t="s">
        <v>1039</v>
      </c>
      <c r="J158" s="65" t="s">
        <v>1628</v>
      </c>
      <c r="K158" s="65" t="s">
        <v>1609</v>
      </c>
      <c r="L158" s="65" t="s">
        <v>758</v>
      </c>
      <c r="M158" s="65" t="s">
        <v>1143</v>
      </c>
      <c r="N158" s="65">
        <v>222</v>
      </c>
      <c r="O158" s="65" t="s">
        <v>1047</v>
      </c>
      <c r="P158" s="70" t="s">
        <v>1272</v>
      </c>
      <c r="Q158" s="71" t="s">
        <v>1993</v>
      </c>
      <c r="R158" s="65">
        <v>0</v>
      </c>
      <c r="S158" s="65">
        <v>9</v>
      </c>
      <c r="T158" s="77" t="s">
        <v>1997</v>
      </c>
      <c r="U158" s="87">
        <v>33</v>
      </c>
      <c r="V158" s="79">
        <v>36.5</v>
      </c>
      <c r="W158" s="75">
        <f t="shared" si="4"/>
        <v>1204.5</v>
      </c>
      <c r="X158" s="75">
        <v>95</v>
      </c>
      <c r="Y158" s="75">
        <f t="shared" si="5"/>
        <v>3135</v>
      </c>
    </row>
    <row r="159" spans="1:25" ht="117.4" customHeight="1" x14ac:dyDescent="0.25">
      <c r="A159"/>
      <c r="B159" s="65" t="s">
        <v>1329</v>
      </c>
      <c r="C159" s="64">
        <v>196108026711</v>
      </c>
      <c r="D159" s="65" t="s">
        <v>797</v>
      </c>
      <c r="E159" s="65" t="s">
        <v>1329</v>
      </c>
      <c r="F159" s="65" t="s">
        <v>1036</v>
      </c>
      <c r="G159" s="65" t="s">
        <v>757</v>
      </c>
      <c r="H159" s="65" t="s">
        <v>1592</v>
      </c>
      <c r="I159" s="65" t="s">
        <v>1039</v>
      </c>
      <c r="J159" s="65" t="s">
        <v>1628</v>
      </c>
      <c r="K159" s="65" t="s">
        <v>1609</v>
      </c>
      <c r="L159" s="65" t="s">
        <v>758</v>
      </c>
      <c r="M159" s="65" t="s">
        <v>1143</v>
      </c>
      <c r="N159" s="65">
        <v>222</v>
      </c>
      <c r="O159" s="65" t="s">
        <v>1047</v>
      </c>
      <c r="P159" s="70" t="s">
        <v>1272</v>
      </c>
      <c r="Q159" s="71" t="s">
        <v>1993</v>
      </c>
      <c r="R159" s="65">
        <v>0</v>
      </c>
      <c r="S159" s="65">
        <v>10</v>
      </c>
      <c r="T159" s="77" t="s">
        <v>1997</v>
      </c>
      <c r="U159" s="87">
        <v>22</v>
      </c>
      <c r="V159" s="79">
        <v>36.5</v>
      </c>
      <c r="W159" s="75">
        <f t="shared" si="4"/>
        <v>803</v>
      </c>
      <c r="X159" s="75">
        <v>95</v>
      </c>
      <c r="Y159" s="75">
        <f t="shared" si="5"/>
        <v>2090</v>
      </c>
    </row>
    <row r="160" spans="1:25" ht="117.4" customHeight="1" x14ac:dyDescent="0.25">
      <c r="A160"/>
      <c r="B160" s="65" t="s">
        <v>1329</v>
      </c>
      <c r="C160" s="64">
        <v>196108026728</v>
      </c>
      <c r="D160" s="65" t="s">
        <v>797</v>
      </c>
      <c r="E160" s="65" t="s">
        <v>1329</v>
      </c>
      <c r="F160" s="65" t="s">
        <v>1036</v>
      </c>
      <c r="G160" s="65" t="s">
        <v>757</v>
      </c>
      <c r="H160" s="65" t="s">
        <v>1592</v>
      </c>
      <c r="I160" s="65" t="s">
        <v>1039</v>
      </c>
      <c r="J160" s="65" t="s">
        <v>1628</v>
      </c>
      <c r="K160" s="65" t="s">
        <v>1609</v>
      </c>
      <c r="L160" s="65" t="s">
        <v>758</v>
      </c>
      <c r="M160" s="65" t="s">
        <v>1143</v>
      </c>
      <c r="N160" s="65">
        <v>222</v>
      </c>
      <c r="O160" s="65" t="s">
        <v>1047</v>
      </c>
      <c r="P160" s="70" t="s">
        <v>1272</v>
      </c>
      <c r="Q160" s="71" t="s">
        <v>1993</v>
      </c>
      <c r="R160" s="65">
        <v>0</v>
      </c>
      <c r="S160" s="65">
        <v>11</v>
      </c>
      <c r="T160" s="77" t="s">
        <v>1998</v>
      </c>
      <c r="U160" s="87">
        <v>1</v>
      </c>
      <c r="V160" s="79">
        <v>36.5</v>
      </c>
      <c r="W160" s="75">
        <f t="shared" si="4"/>
        <v>36.5</v>
      </c>
      <c r="X160" s="75">
        <v>95</v>
      </c>
      <c r="Y160" s="75">
        <f t="shared" si="5"/>
        <v>95</v>
      </c>
    </row>
    <row r="161" spans="1:25" ht="117.4" customHeight="1" x14ac:dyDescent="0.25">
      <c r="A161"/>
      <c r="B161" s="65" t="s">
        <v>1480</v>
      </c>
      <c r="C161" s="64">
        <v>196108041714</v>
      </c>
      <c r="D161" s="65" t="s">
        <v>981</v>
      </c>
      <c r="E161" s="65" t="s">
        <v>1480</v>
      </c>
      <c r="F161" s="65" t="s">
        <v>1036</v>
      </c>
      <c r="G161" s="66" t="s">
        <v>765</v>
      </c>
      <c r="H161" s="66" t="s">
        <v>1611</v>
      </c>
      <c r="I161" s="65" t="s">
        <v>1039</v>
      </c>
      <c r="J161" s="66" t="s">
        <v>1888</v>
      </c>
      <c r="K161" s="66" t="s">
        <v>1675</v>
      </c>
      <c r="L161" s="66" t="s">
        <v>760</v>
      </c>
      <c r="M161" s="66" t="s">
        <v>1052</v>
      </c>
      <c r="N161" s="65">
        <v>1</v>
      </c>
      <c r="O161" s="65" t="s">
        <v>1041</v>
      </c>
      <c r="P161" s="70" t="s">
        <v>1272</v>
      </c>
      <c r="Q161" s="72" t="s">
        <v>1993</v>
      </c>
      <c r="R161" s="66">
        <v>0</v>
      </c>
      <c r="S161" s="66">
        <v>9</v>
      </c>
      <c r="T161" s="78" t="s">
        <v>1996</v>
      </c>
      <c r="U161" s="87">
        <v>2</v>
      </c>
      <c r="V161" s="79">
        <v>125</v>
      </c>
      <c r="W161" s="75">
        <f t="shared" si="4"/>
        <v>250</v>
      </c>
      <c r="X161" s="75">
        <v>325</v>
      </c>
      <c r="Y161" s="75">
        <f t="shared" si="5"/>
        <v>650</v>
      </c>
    </row>
    <row r="162" spans="1:25" ht="117.4" customHeight="1" x14ac:dyDescent="0.25">
      <c r="B162" s="65" t="s">
        <v>1481</v>
      </c>
      <c r="C162" s="64">
        <v>196108042131</v>
      </c>
      <c r="D162" s="65" t="s">
        <v>981</v>
      </c>
      <c r="E162" s="65" t="s">
        <v>1481</v>
      </c>
      <c r="F162" s="65" t="s">
        <v>1036</v>
      </c>
      <c r="G162" s="66" t="s">
        <v>765</v>
      </c>
      <c r="H162" s="66" t="s">
        <v>1611</v>
      </c>
      <c r="I162" s="65" t="s">
        <v>1039</v>
      </c>
      <c r="J162" s="66" t="s">
        <v>1888</v>
      </c>
      <c r="K162" s="66" t="s">
        <v>1675</v>
      </c>
      <c r="L162" s="66" t="s">
        <v>760</v>
      </c>
      <c r="M162" s="66" t="s">
        <v>1052</v>
      </c>
      <c r="N162" s="65">
        <v>200</v>
      </c>
      <c r="O162" s="65" t="s">
        <v>1047</v>
      </c>
      <c r="P162" s="70" t="s">
        <v>1272</v>
      </c>
      <c r="Q162" s="72" t="s">
        <v>1993</v>
      </c>
      <c r="R162" s="66">
        <v>0</v>
      </c>
      <c r="S162" s="66">
        <v>9</v>
      </c>
      <c r="T162" s="78" t="s">
        <v>1996</v>
      </c>
      <c r="U162" s="87">
        <v>4</v>
      </c>
      <c r="V162" s="79">
        <v>125</v>
      </c>
      <c r="W162" s="75">
        <f t="shared" si="4"/>
        <v>500</v>
      </c>
      <c r="X162" s="75">
        <v>325</v>
      </c>
      <c r="Y162" s="75">
        <f t="shared" si="5"/>
        <v>1300</v>
      </c>
    </row>
    <row r="163" spans="1:25" ht="117.4" customHeight="1" x14ac:dyDescent="0.25">
      <c r="A163" s="86"/>
      <c r="B163" s="65" t="s">
        <v>1330</v>
      </c>
      <c r="C163" s="64">
        <v>196108105645</v>
      </c>
      <c r="D163" s="65" t="s">
        <v>798</v>
      </c>
      <c r="E163" s="65" t="s">
        <v>1330</v>
      </c>
      <c r="F163" s="65" t="s">
        <v>1036</v>
      </c>
      <c r="G163" s="65" t="s">
        <v>757</v>
      </c>
      <c r="H163" s="65" t="s">
        <v>1679</v>
      </c>
      <c r="I163" s="65" t="s">
        <v>1039</v>
      </c>
      <c r="J163" s="65" t="s">
        <v>1684</v>
      </c>
      <c r="K163" s="65" t="s">
        <v>1675</v>
      </c>
      <c r="L163" s="65" t="s">
        <v>758</v>
      </c>
      <c r="M163" s="65" t="s">
        <v>1144</v>
      </c>
      <c r="N163" s="65">
        <v>187</v>
      </c>
      <c r="O163" s="65" t="s">
        <v>1057</v>
      </c>
      <c r="P163" s="70" t="s">
        <v>1272</v>
      </c>
      <c r="Q163" s="71" t="s">
        <v>1993</v>
      </c>
      <c r="R163" s="65">
        <v>0</v>
      </c>
      <c r="S163" s="65">
        <v>6</v>
      </c>
      <c r="T163" s="77" t="s">
        <v>1996</v>
      </c>
      <c r="U163" s="87">
        <v>13</v>
      </c>
      <c r="V163" s="79">
        <v>46.25</v>
      </c>
      <c r="W163" s="75">
        <f t="shared" si="4"/>
        <v>601.25</v>
      </c>
      <c r="X163" s="75">
        <v>120</v>
      </c>
      <c r="Y163" s="75">
        <f t="shared" si="5"/>
        <v>1560</v>
      </c>
    </row>
    <row r="164" spans="1:25" ht="117.4" customHeight="1" x14ac:dyDescent="0.25">
      <c r="A164" s="86"/>
      <c r="B164" s="65" t="s">
        <v>1330</v>
      </c>
      <c r="C164" s="64">
        <v>196108105652</v>
      </c>
      <c r="D164" s="65" t="s">
        <v>798</v>
      </c>
      <c r="E164" s="65" t="s">
        <v>1330</v>
      </c>
      <c r="F164" s="65" t="s">
        <v>1036</v>
      </c>
      <c r="G164" s="65" t="s">
        <v>757</v>
      </c>
      <c r="H164" s="65" t="s">
        <v>1679</v>
      </c>
      <c r="I164" s="65" t="s">
        <v>1039</v>
      </c>
      <c r="J164" s="65" t="s">
        <v>1684</v>
      </c>
      <c r="K164" s="65" t="s">
        <v>1675</v>
      </c>
      <c r="L164" s="65" t="s">
        <v>758</v>
      </c>
      <c r="M164" s="65" t="s">
        <v>1144</v>
      </c>
      <c r="N164" s="65">
        <v>187</v>
      </c>
      <c r="O164" s="65" t="s">
        <v>1057</v>
      </c>
      <c r="P164" s="70" t="s">
        <v>1272</v>
      </c>
      <c r="Q164" s="71" t="s">
        <v>1993</v>
      </c>
      <c r="R164" s="65">
        <v>0</v>
      </c>
      <c r="S164" s="65">
        <v>7</v>
      </c>
      <c r="T164" s="77" t="s">
        <v>1996</v>
      </c>
      <c r="U164" s="87">
        <v>35</v>
      </c>
      <c r="V164" s="79">
        <v>46.25</v>
      </c>
      <c r="W164" s="75">
        <f t="shared" si="4"/>
        <v>1618.75</v>
      </c>
      <c r="X164" s="75">
        <v>120</v>
      </c>
      <c r="Y164" s="75">
        <f t="shared" si="5"/>
        <v>4200</v>
      </c>
    </row>
    <row r="165" spans="1:25" ht="117.4" customHeight="1" x14ac:dyDescent="0.25">
      <c r="A165" s="86"/>
      <c r="B165" s="65" t="s">
        <v>1330</v>
      </c>
      <c r="C165" s="64">
        <v>196108105669</v>
      </c>
      <c r="D165" s="65" t="s">
        <v>798</v>
      </c>
      <c r="E165" s="65" t="s">
        <v>1330</v>
      </c>
      <c r="F165" s="65" t="s">
        <v>1036</v>
      </c>
      <c r="G165" s="65" t="s">
        <v>757</v>
      </c>
      <c r="H165" s="65" t="s">
        <v>1679</v>
      </c>
      <c r="I165" s="65" t="s">
        <v>1039</v>
      </c>
      <c r="J165" s="65" t="s">
        <v>1684</v>
      </c>
      <c r="K165" s="65" t="s">
        <v>1675</v>
      </c>
      <c r="L165" s="65" t="s">
        <v>758</v>
      </c>
      <c r="M165" s="65" t="s">
        <v>1144</v>
      </c>
      <c r="N165" s="65">
        <v>187</v>
      </c>
      <c r="O165" s="65" t="s">
        <v>1057</v>
      </c>
      <c r="P165" s="70" t="s">
        <v>1272</v>
      </c>
      <c r="Q165" s="71" t="s">
        <v>1993</v>
      </c>
      <c r="R165" s="65">
        <v>0</v>
      </c>
      <c r="S165" s="65">
        <v>8</v>
      </c>
      <c r="T165" s="77" t="s">
        <v>1996</v>
      </c>
      <c r="U165" s="87">
        <v>52</v>
      </c>
      <c r="V165" s="79">
        <v>46.25</v>
      </c>
      <c r="W165" s="75">
        <f t="shared" si="4"/>
        <v>2405</v>
      </c>
      <c r="X165" s="75">
        <v>120</v>
      </c>
      <c r="Y165" s="75">
        <f t="shared" si="5"/>
        <v>6240</v>
      </c>
    </row>
    <row r="166" spans="1:25" ht="117.4" customHeight="1" x14ac:dyDescent="0.25">
      <c r="A166" s="86"/>
      <c r="B166" s="65" t="s">
        <v>1330</v>
      </c>
      <c r="C166" s="64">
        <v>196108105676</v>
      </c>
      <c r="D166" s="65" t="s">
        <v>798</v>
      </c>
      <c r="E166" s="65" t="s">
        <v>1330</v>
      </c>
      <c r="F166" s="65" t="s">
        <v>1036</v>
      </c>
      <c r="G166" s="65" t="s">
        <v>757</v>
      </c>
      <c r="H166" s="65" t="s">
        <v>1679</v>
      </c>
      <c r="I166" s="65" t="s">
        <v>1039</v>
      </c>
      <c r="J166" s="65" t="s">
        <v>1684</v>
      </c>
      <c r="K166" s="65" t="s">
        <v>1675</v>
      </c>
      <c r="L166" s="65" t="s">
        <v>758</v>
      </c>
      <c r="M166" s="65" t="s">
        <v>1144</v>
      </c>
      <c r="N166" s="65">
        <v>187</v>
      </c>
      <c r="O166" s="65" t="s">
        <v>1057</v>
      </c>
      <c r="P166" s="70" t="s">
        <v>1272</v>
      </c>
      <c r="Q166" s="71" t="s">
        <v>1993</v>
      </c>
      <c r="R166" s="65">
        <v>0</v>
      </c>
      <c r="S166" s="65">
        <v>9</v>
      </c>
      <c r="T166" s="77" t="s">
        <v>1996</v>
      </c>
      <c r="U166" s="87">
        <v>49</v>
      </c>
      <c r="V166" s="79">
        <v>46.25</v>
      </c>
      <c r="W166" s="75">
        <f t="shared" si="4"/>
        <v>2266.25</v>
      </c>
      <c r="X166" s="75">
        <v>120</v>
      </c>
      <c r="Y166" s="75">
        <f t="shared" si="5"/>
        <v>5880</v>
      </c>
    </row>
    <row r="167" spans="1:25" ht="117.4" customHeight="1" x14ac:dyDescent="0.25">
      <c r="A167" s="86"/>
      <c r="B167" s="65" t="s">
        <v>1330</v>
      </c>
      <c r="C167" s="64">
        <v>196108105683</v>
      </c>
      <c r="D167" s="65" t="s">
        <v>798</v>
      </c>
      <c r="E167" s="65" t="s">
        <v>1330</v>
      </c>
      <c r="F167" s="65" t="s">
        <v>1036</v>
      </c>
      <c r="G167" s="65" t="s">
        <v>757</v>
      </c>
      <c r="H167" s="65" t="s">
        <v>1679</v>
      </c>
      <c r="I167" s="65" t="s">
        <v>1039</v>
      </c>
      <c r="J167" s="65" t="s">
        <v>1684</v>
      </c>
      <c r="K167" s="65" t="s">
        <v>1675</v>
      </c>
      <c r="L167" s="65" t="s">
        <v>758</v>
      </c>
      <c r="M167" s="65" t="s">
        <v>1144</v>
      </c>
      <c r="N167" s="65">
        <v>187</v>
      </c>
      <c r="O167" s="65" t="s">
        <v>1057</v>
      </c>
      <c r="P167" s="70" t="s">
        <v>1272</v>
      </c>
      <c r="Q167" s="71" t="s">
        <v>1993</v>
      </c>
      <c r="R167" s="65">
        <v>0</v>
      </c>
      <c r="S167" s="65">
        <v>10</v>
      </c>
      <c r="T167" s="77" t="s">
        <v>1998</v>
      </c>
      <c r="U167" s="87">
        <v>12</v>
      </c>
      <c r="V167" s="79">
        <v>46.25</v>
      </c>
      <c r="W167" s="75">
        <f t="shared" si="4"/>
        <v>555</v>
      </c>
      <c r="X167" s="75">
        <v>120</v>
      </c>
      <c r="Y167" s="75">
        <f t="shared" si="5"/>
        <v>1440</v>
      </c>
    </row>
    <row r="168" spans="1:25" ht="117.4" customHeight="1" x14ac:dyDescent="0.25">
      <c r="B168" s="65" t="s">
        <v>2319</v>
      </c>
      <c r="C168" s="64">
        <v>195512015205</v>
      </c>
      <c r="D168" s="65" t="s">
        <v>2047</v>
      </c>
      <c r="E168" s="65" t="s">
        <v>2319</v>
      </c>
      <c r="F168" s="65" t="s">
        <v>1036</v>
      </c>
      <c r="G168" s="65" t="s">
        <v>757</v>
      </c>
      <c r="H168" s="65" t="s">
        <v>1589</v>
      </c>
      <c r="I168" s="65" t="s">
        <v>1039</v>
      </c>
      <c r="J168" s="65" t="s">
        <v>1590</v>
      </c>
      <c r="K168" s="65" t="s">
        <v>1686</v>
      </c>
      <c r="L168" s="65" t="s">
        <v>758</v>
      </c>
      <c r="M168" s="65" t="s">
        <v>1040</v>
      </c>
      <c r="N168" s="65">
        <v>252</v>
      </c>
      <c r="O168" s="65" t="s">
        <v>1047</v>
      </c>
      <c r="P168" s="70" t="s">
        <v>1266</v>
      </c>
      <c r="Q168" s="71" t="s">
        <v>1993</v>
      </c>
      <c r="R168" s="65">
        <v>0</v>
      </c>
      <c r="S168" s="65">
        <v>8</v>
      </c>
      <c r="T168" s="77" t="s">
        <v>1996</v>
      </c>
      <c r="U168" s="87">
        <v>2</v>
      </c>
      <c r="V168" s="79">
        <v>57.75</v>
      </c>
      <c r="W168" s="75">
        <f t="shared" si="4"/>
        <v>115.5</v>
      </c>
      <c r="X168" s="75">
        <v>150</v>
      </c>
      <c r="Y168" s="75">
        <f t="shared" si="5"/>
        <v>300</v>
      </c>
    </row>
    <row r="169" spans="1:25" ht="117.4" customHeight="1" x14ac:dyDescent="0.25">
      <c r="A169"/>
      <c r="B169" s="65" t="s">
        <v>1526</v>
      </c>
      <c r="C169" s="64">
        <v>196238849860</v>
      </c>
      <c r="D169" s="65" t="s">
        <v>1013</v>
      </c>
      <c r="E169" s="65" t="s">
        <v>1526</v>
      </c>
      <c r="F169" s="65" t="s">
        <v>1036</v>
      </c>
      <c r="G169" s="66" t="s">
        <v>765</v>
      </c>
      <c r="H169" s="66" t="s">
        <v>1611</v>
      </c>
      <c r="I169" s="65" t="s">
        <v>1039</v>
      </c>
      <c r="J169" s="66" t="s">
        <v>1952</v>
      </c>
      <c r="K169" s="66" t="s">
        <v>1689</v>
      </c>
      <c r="L169" s="66" t="s">
        <v>760</v>
      </c>
      <c r="M169" s="66" t="s">
        <v>1040</v>
      </c>
      <c r="N169" s="65">
        <v>230</v>
      </c>
      <c r="O169" s="65" t="s">
        <v>1072</v>
      </c>
      <c r="P169" s="70" t="s">
        <v>1280</v>
      </c>
      <c r="Q169" s="72" t="s">
        <v>1993</v>
      </c>
      <c r="R169" s="66">
        <v>0</v>
      </c>
      <c r="S169" s="66">
        <v>6</v>
      </c>
      <c r="T169" s="78" t="s">
        <v>1996</v>
      </c>
      <c r="U169" s="87">
        <v>1</v>
      </c>
      <c r="V169" s="79">
        <v>96.25</v>
      </c>
      <c r="W169" s="75">
        <f t="shared" si="4"/>
        <v>96.25</v>
      </c>
      <c r="X169" s="75">
        <v>250</v>
      </c>
      <c r="Y169" s="75">
        <f t="shared" si="5"/>
        <v>250</v>
      </c>
    </row>
    <row r="170" spans="1:25" ht="117.4" customHeight="1" x14ac:dyDescent="0.25">
      <c r="A170"/>
      <c r="B170" s="65" t="s">
        <v>1526</v>
      </c>
      <c r="C170" s="64">
        <v>196238849945</v>
      </c>
      <c r="D170" s="65" t="s">
        <v>1013</v>
      </c>
      <c r="E170" s="65" t="s">
        <v>1526</v>
      </c>
      <c r="F170" s="65" t="s">
        <v>1036</v>
      </c>
      <c r="G170" s="66" t="s">
        <v>765</v>
      </c>
      <c r="H170" s="66" t="s">
        <v>1611</v>
      </c>
      <c r="I170" s="65" t="s">
        <v>1039</v>
      </c>
      <c r="J170" s="66" t="s">
        <v>1952</v>
      </c>
      <c r="K170" s="66" t="s">
        <v>1689</v>
      </c>
      <c r="L170" s="66" t="s">
        <v>760</v>
      </c>
      <c r="M170" s="66" t="s">
        <v>1040</v>
      </c>
      <c r="N170" s="65">
        <v>230</v>
      </c>
      <c r="O170" s="65" t="s">
        <v>1072</v>
      </c>
      <c r="P170" s="70" t="s">
        <v>1280</v>
      </c>
      <c r="Q170" s="72" t="s">
        <v>1993</v>
      </c>
      <c r="R170" s="66">
        <v>0</v>
      </c>
      <c r="S170" s="66">
        <v>10</v>
      </c>
      <c r="T170" s="78" t="s">
        <v>1998</v>
      </c>
      <c r="U170" s="87">
        <v>1</v>
      </c>
      <c r="V170" s="79">
        <v>96.25</v>
      </c>
      <c r="W170" s="75">
        <f t="shared" si="4"/>
        <v>96.25</v>
      </c>
      <c r="X170" s="75">
        <v>250</v>
      </c>
      <c r="Y170" s="75">
        <f t="shared" si="5"/>
        <v>250</v>
      </c>
    </row>
    <row r="171" spans="1:25" ht="117.4" customHeight="1" x14ac:dyDescent="0.25">
      <c r="B171" s="65" t="s">
        <v>1527</v>
      </c>
      <c r="C171" s="64">
        <v>196238854000</v>
      </c>
      <c r="D171" s="65" t="s">
        <v>1014</v>
      </c>
      <c r="E171" s="65" t="s">
        <v>1527</v>
      </c>
      <c r="F171" s="65" t="s">
        <v>1036</v>
      </c>
      <c r="G171" s="66" t="s">
        <v>757</v>
      </c>
      <c r="H171" s="66" t="s">
        <v>1592</v>
      </c>
      <c r="I171" s="65" t="s">
        <v>1039</v>
      </c>
      <c r="J171" s="66" t="s">
        <v>1953</v>
      </c>
      <c r="K171" s="66" t="s">
        <v>1591</v>
      </c>
      <c r="L171" s="66" t="s">
        <v>760</v>
      </c>
      <c r="M171" s="66" t="s">
        <v>1049</v>
      </c>
      <c r="N171" s="65">
        <v>230</v>
      </c>
      <c r="O171" s="65" t="s">
        <v>1072</v>
      </c>
      <c r="P171" s="70" t="s">
        <v>1280</v>
      </c>
      <c r="Q171" s="72" t="s">
        <v>1993</v>
      </c>
      <c r="R171" s="66">
        <v>0</v>
      </c>
      <c r="S171" s="66" t="s">
        <v>755</v>
      </c>
      <c r="T171" s="78" t="s">
        <v>1996</v>
      </c>
      <c r="U171" s="87">
        <v>2</v>
      </c>
      <c r="V171" s="79">
        <v>57.75</v>
      </c>
      <c r="W171" s="75">
        <f t="shared" si="4"/>
        <v>115.5</v>
      </c>
      <c r="X171" s="75">
        <v>150</v>
      </c>
      <c r="Y171" s="75">
        <f t="shared" si="5"/>
        <v>300</v>
      </c>
    </row>
    <row r="172" spans="1:25" ht="117.4" customHeight="1" x14ac:dyDescent="0.25">
      <c r="A172"/>
      <c r="B172" s="65" t="s">
        <v>1446</v>
      </c>
      <c r="C172" s="64">
        <v>194392306120</v>
      </c>
      <c r="D172" s="65" t="s">
        <v>948</v>
      </c>
      <c r="E172" s="65" t="s">
        <v>1446</v>
      </c>
      <c r="F172" s="65" t="s">
        <v>1036</v>
      </c>
      <c r="G172" s="66" t="s">
        <v>765</v>
      </c>
      <c r="H172" s="66" t="s">
        <v>1611</v>
      </c>
      <c r="I172" s="65" t="s">
        <v>1039</v>
      </c>
      <c r="J172" s="66" t="s">
        <v>1860</v>
      </c>
      <c r="K172" s="66" t="s">
        <v>1672</v>
      </c>
      <c r="L172" s="66" t="s">
        <v>760</v>
      </c>
      <c r="M172" s="66" t="s">
        <v>1040</v>
      </c>
      <c r="N172" s="65">
        <v>7</v>
      </c>
      <c r="O172" s="65" t="s">
        <v>1131</v>
      </c>
      <c r="P172" s="70" t="s">
        <v>1277</v>
      </c>
      <c r="Q172" s="72" t="s">
        <v>1993</v>
      </c>
      <c r="R172" s="66">
        <v>0</v>
      </c>
      <c r="S172" s="66">
        <v>9</v>
      </c>
      <c r="T172" s="78" t="s">
        <v>1996</v>
      </c>
      <c r="U172" s="87">
        <v>1</v>
      </c>
      <c r="V172" s="79">
        <v>75</v>
      </c>
      <c r="W172" s="75">
        <f t="shared" si="4"/>
        <v>75</v>
      </c>
      <c r="X172" s="75">
        <v>195</v>
      </c>
      <c r="Y172" s="75">
        <f t="shared" si="5"/>
        <v>195</v>
      </c>
    </row>
    <row r="173" spans="1:25" ht="117.4" customHeight="1" x14ac:dyDescent="0.25">
      <c r="B173" s="65" t="s">
        <v>1447</v>
      </c>
      <c r="C173" s="64">
        <v>194392331085</v>
      </c>
      <c r="D173" s="65" t="s">
        <v>949</v>
      </c>
      <c r="E173" s="65" t="s">
        <v>1447</v>
      </c>
      <c r="F173" s="65" t="s">
        <v>1036</v>
      </c>
      <c r="G173" s="66" t="s">
        <v>765</v>
      </c>
      <c r="H173" s="66" t="s">
        <v>1608</v>
      </c>
      <c r="I173" s="65" t="s">
        <v>1039</v>
      </c>
      <c r="J173" s="66" t="s">
        <v>1861</v>
      </c>
      <c r="K173" s="66" t="s">
        <v>1591</v>
      </c>
      <c r="L173" s="66" t="s">
        <v>760</v>
      </c>
      <c r="M173" s="66" t="s">
        <v>1052</v>
      </c>
      <c r="N173" s="65">
        <v>664</v>
      </c>
      <c r="O173" s="65" t="s">
        <v>1149</v>
      </c>
      <c r="P173" s="70" t="s">
        <v>1277</v>
      </c>
      <c r="Q173" s="72" t="s">
        <v>1993</v>
      </c>
      <c r="R173" s="66">
        <v>0</v>
      </c>
      <c r="S173" s="66">
        <v>8</v>
      </c>
      <c r="T173" s="78" t="s">
        <v>1996</v>
      </c>
      <c r="U173" s="87">
        <v>1</v>
      </c>
      <c r="V173" s="79">
        <v>46.25</v>
      </c>
      <c r="W173" s="75">
        <f t="shared" si="4"/>
        <v>46.25</v>
      </c>
      <c r="X173" s="75">
        <v>120</v>
      </c>
      <c r="Y173" s="75">
        <f t="shared" si="5"/>
        <v>120</v>
      </c>
    </row>
    <row r="174" spans="1:25" ht="117.4" customHeight="1" x14ac:dyDescent="0.25">
      <c r="A174"/>
      <c r="B174" s="65" t="s">
        <v>1448</v>
      </c>
      <c r="C174" s="64">
        <v>194392337667</v>
      </c>
      <c r="D174" s="65" t="s">
        <v>950</v>
      </c>
      <c r="E174" s="65" t="s">
        <v>1448</v>
      </c>
      <c r="F174" s="65" t="s">
        <v>1036</v>
      </c>
      <c r="G174" s="66" t="s">
        <v>765</v>
      </c>
      <c r="H174" s="66" t="s">
        <v>1611</v>
      </c>
      <c r="I174" s="65" t="s">
        <v>1039</v>
      </c>
      <c r="J174" s="66" t="s">
        <v>1822</v>
      </c>
      <c r="K174" s="66" t="s">
        <v>1596</v>
      </c>
      <c r="L174" s="66" t="s">
        <v>760</v>
      </c>
      <c r="M174" s="66" t="s">
        <v>1226</v>
      </c>
      <c r="N174" s="65">
        <v>106</v>
      </c>
      <c r="O174" s="65" t="s">
        <v>1227</v>
      </c>
      <c r="P174" s="70" t="s">
        <v>1277</v>
      </c>
      <c r="Q174" s="72" t="s">
        <v>1993</v>
      </c>
      <c r="R174" s="66">
        <v>0</v>
      </c>
      <c r="S174" s="66">
        <v>9</v>
      </c>
      <c r="T174" s="78" t="s">
        <v>1996</v>
      </c>
      <c r="U174" s="87">
        <v>1</v>
      </c>
      <c r="V174" s="79">
        <v>67.25</v>
      </c>
      <c r="W174" s="75">
        <f t="shared" si="4"/>
        <v>67.25</v>
      </c>
      <c r="X174" s="75">
        <v>175</v>
      </c>
      <c r="Y174" s="75">
        <f t="shared" si="5"/>
        <v>175</v>
      </c>
    </row>
    <row r="175" spans="1:25" ht="117.4" customHeight="1" x14ac:dyDescent="0.25">
      <c r="A175" s="87"/>
      <c r="B175" s="65" t="s">
        <v>1322</v>
      </c>
      <c r="C175" s="64">
        <v>195512281037</v>
      </c>
      <c r="D175" s="65" t="s">
        <v>856</v>
      </c>
      <c r="E175" s="65" t="s">
        <v>1322</v>
      </c>
      <c r="F175" s="65" t="s">
        <v>1036</v>
      </c>
      <c r="G175" s="65" t="s">
        <v>757</v>
      </c>
      <c r="H175" s="65" t="s">
        <v>1592</v>
      </c>
      <c r="I175" s="65" t="s">
        <v>1039</v>
      </c>
      <c r="J175" s="65" t="s">
        <v>1628</v>
      </c>
      <c r="K175" s="65" t="s">
        <v>1591</v>
      </c>
      <c r="L175" s="65" t="s">
        <v>758</v>
      </c>
      <c r="M175" s="65" t="s">
        <v>1130</v>
      </c>
      <c r="N175" s="65">
        <v>827</v>
      </c>
      <c r="O175" s="65" t="s">
        <v>1092</v>
      </c>
      <c r="P175" s="70" t="s">
        <v>1275</v>
      </c>
      <c r="Q175" s="71" t="s">
        <v>1993</v>
      </c>
      <c r="R175" s="65">
        <v>0</v>
      </c>
      <c r="S175" s="65">
        <v>5</v>
      </c>
      <c r="T175" s="77" t="s">
        <v>1996</v>
      </c>
      <c r="U175" s="87">
        <v>1</v>
      </c>
      <c r="V175" s="79">
        <v>32.75</v>
      </c>
      <c r="W175" s="75">
        <f t="shared" si="4"/>
        <v>32.75</v>
      </c>
      <c r="X175" s="75">
        <v>85</v>
      </c>
      <c r="Y175" s="75">
        <f t="shared" si="5"/>
        <v>85</v>
      </c>
    </row>
    <row r="176" spans="1:25" ht="117.4" customHeight="1" x14ac:dyDescent="0.25">
      <c r="B176" s="65" t="s">
        <v>2320</v>
      </c>
      <c r="C176" s="64">
        <v>196108749795</v>
      </c>
      <c r="D176" s="65" t="s">
        <v>2048</v>
      </c>
      <c r="E176" s="65" t="s">
        <v>2320</v>
      </c>
      <c r="F176" s="65" t="s">
        <v>1036</v>
      </c>
      <c r="G176" s="65" t="s">
        <v>765</v>
      </c>
      <c r="H176" s="65" t="s">
        <v>1608</v>
      </c>
      <c r="I176" s="65" t="s">
        <v>1039</v>
      </c>
      <c r="J176" s="65" t="s">
        <v>1690</v>
      </c>
      <c r="K176" s="65" t="s">
        <v>1672</v>
      </c>
      <c r="L176" s="65" t="s">
        <v>760</v>
      </c>
      <c r="M176" s="65" t="s">
        <v>1040</v>
      </c>
      <c r="N176" s="65">
        <v>230</v>
      </c>
      <c r="O176" s="65" t="s">
        <v>1047</v>
      </c>
      <c r="P176" s="70" t="s">
        <v>1266</v>
      </c>
      <c r="Q176" s="71" t="s">
        <v>1993</v>
      </c>
      <c r="R176" s="65">
        <v>0</v>
      </c>
      <c r="S176" s="65">
        <v>7</v>
      </c>
      <c r="T176" s="77" t="s">
        <v>1997</v>
      </c>
      <c r="U176" s="87">
        <v>1</v>
      </c>
      <c r="V176" s="79">
        <v>57.75</v>
      </c>
      <c r="W176" s="75">
        <f t="shared" si="4"/>
        <v>57.75</v>
      </c>
      <c r="X176" s="75">
        <v>150</v>
      </c>
      <c r="Y176" s="75">
        <f t="shared" si="5"/>
        <v>150</v>
      </c>
    </row>
    <row r="177" spans="1:25" ht="117.4" customHeight="1" x14ac:dyDescent="0.25">
      <c r="A177" s="87"/>
      <c r="B177" s="65" t="s">
        <v>1332</v>
      </c>
      <c r="C177" s="64">
        <v>196108757158</v>
      </c>
      <c r="D177" s="65" t="s">
        <v>799</v>
      </c>
      <c r="E177" s="65" t="s">
        <v>1332</v>
      </c>
      <c r="F177" s="65" t="s">
        <v>1036</v>
      </c>
      <c r="G177" s="65" t="s">
        <v>757</v>
      </c>
      <c r="H177" s="65" t="s">
        <v>1611</v>
      </c>
      <c r="I177" s="65" t="s">
        <v>1039</v>
      </c>
      <c r="J177" s="65" t="s">
        <v>1691</v>
      </c>
      <c r="K177" s="65" t="s">
        <v>1591</v>
      </c>
      <c r="L177" s="65" t="s">
        <v>760</v>
      </c>
      <c r="M177" s="65" t="s">
        <v>1045</v>
      </c>
      <c r="N177" s="65">
        <v>260</v>
      </c>
      <c r="O177" s="65" t="s">
        <v>1108</v>
      </c>
      <c r="P177" s="70" t="s">
        <v>1266</v>
      </c>
      <c r="Q177" s="71" t="s">
        <v>1993</v>
      </c>
      <c r="R177" s="65">
        <v>0</v>
      </c>
      <c r="S177" s="65">
        <v>5</v>
      </c>
      <c r="T177" s="77" t="s">
        <v>1997</v>
      </c>
      <c r="U177" s="87">
        <v>1</v>
      </c>
      <c r="V177" s="79">
        <v>105.75</v>
      </c>
      <c r="W177" s="75">
        <f t="shared" ref="W177:W240" si="6">V177*U177</f>
        <v>105.75</v>
      </c>
      <c r="X177" s="75">
        <v>275</v>
      </c>
      <c r="Y177" s="75">
        <f t="shared" ref="Y177:Y240" si="7">X177*U177</f>
        <v>275</v>
      </c>
    </row>
    <row r="178" spans="1:25" ht="117.4" customHeight="1" x14ac:dyDescent="0.25">
      <c r="A178" s="87"/>
      <c r="B178" s="65" t="s">
        <v>1332</v>
      </c>
      <c r="C178" s="64">
        <v>196108757165</v>
      </c>
      <c r="D178" s="65" t="s">
        <v>799</v>
      </c>
      <c r="E178" s="65" t="s">
        <v>1332</v>
      </c>
      <c r="F178" s="65" t="s">
        <v>1036</v>
      </c>
      <c r="G178" s="65" t="s">
        <v>757</v>
      </c>
      <c r="H178" s="65" t="s">
        <v>1611</v>
      </c>
      <c r="I178" s="65" t="s">
        <v>1039</v>
      </c>
      <c r="J178" s="65" t="s">
        <v>1691</v>
      </c>
      <c r="K178" s="65" t="s">
        <v>1591</v>
      </c>
      <c r="L178" s="65" t="s">
        <v>760</v>
      </c>
      <c r="M178" s="65" t="s">
        <v>1045</v>
      </c>
      <c r="N178" s="65">
        <v>260</v>
      </c>
      <c r="O178" s="65" t="s">
        <v>1108</v>
      </c>
      <c r="P178" s="70" t="s">
        <v>1266</v>
      </c>
      <c r="Q178" s="71" t="s">
        <v>1993</v>
      </c>
      <c r="R178" s="65">
        <v>0</v>
      </c>
      <c r="S178" s="65" t="s">
        <v>752</v>
      </c>
      <c r="T178" s="77" t="s">
        <v>1997</v>
      </c>
      <c r="U178" s="87">
        <v>1</v>
      </c>
      <c r="V178" s="79">
        <v>105.75</v>
      </c>
      <c r="W178" s="75">
        <f t="shared" si="6"/>
        <v>105.75</v>
      </c>
      <c r="X178" s="75">
        <v>275</v>
      </c>
      <c r="Y178" s="75">
        <f t="shared" si="7"/>
        <v>275</v>
      </c>
    </row>
    <row r="179" spans="1:25" ht="117.4" customHeight="1" x14ac:dyDescent="0.25">
      <c r="A179" s="87"/>
      <c r="B179" s="65" t="s">
        <v>1332</v>
      </c>
      <c r="C179" s="64">
        <v>196108757172</v>
      </c>
      <c r="D179" s="65" t="s">
        <v>799</v>
      </c>
      <c r="E179" s="65" t="s">
        <v>1332</v>
      </c>
      <c r="F179" s="65" t="s">
        <v>1036</v>
      </c>
      <c r="G179" s="65" t="s">
        <v>757</v>
      </c>
      <c r="H179" s="65" t="s">
        <v>1611</v>
      </c>
      <c r="I179" s="65" t="s">
        <v>1039</v>
      </c>
      <c r="J179" s="65" t="s">
        <v>1691</v>
      </c>
      <c r="K179" s="65" t="s">
        <v>1591</v>
      </c>
      <c r="L179" s="65" t="s">
        <v>760</v>
      </c>
      <c r="M179" s="65" t="s">
        <v>1045</v>
      </c>
      <c r="N179" s="65">
        <v>260</v>
      </c>
      <c r="O179" s="65" t="s">
        <v>1108</v>
      </c>
      <c r="P179" s="70" t="s">
        <v>1266</v>
      </c>
      <c r="Q179" s="71" t="s">
        <v>1993</v>
      </c>
      <c r="R179" s="65">
        <v>0</v>
      </c>
      <c r="S179" s="65">
        <v>6</v>
      </c>
      <c r="T179" s="77" t="s">
        <v>1996</v>
      </c>
      <c r="U179" s="87">
        <v>6</v>
      </c>
      <c r="V179" s="79">
        <v>105.75</v>
      </c>
      <c r="W179" s="75">
        <f t="shared" si="6"/>
        <v>634.5</v>
      </c>
      <c r="X179" s="75">
        <v>275</v>
      </c>
      <c r="Y179" s="75">
        <f t="shared" si="7"/>
        <v>1650</v>
      </c>
    </row>
    <row r="180" spans="1:25" ht="117.4" customHeight="1" x14ac:dyDescent="0.25">
      <c r="A180" s="87"/>
      <c r="B180" s="65" t="s">
        <v>1332</v>
      </c>
      <c r="C180" s="64">
        <v>196108757189</v>
      </c>
      <c r="D180" s="65" t="s">
        <v>799</v>
      </c>
      <c r="E180" s="65" t="s">
        <v>1332</v>
      </c>
      <c r="F180" s="65" t="s">
        <v>1036</v>
      </c>
      <c r="G180" s="65" t="s">
        <v>757</v>
      </c>
      <c r="H180" s="65" t="s">
        <v>1611</v>
      </c>
      <c r="I180" s="65" t="s">
        <v>1039</v>
      </c>
      <c r="J180" s="65" t="s">
        <v>1691</v>
      </c>
      <c r="K180" s="65" t="s">
        <v>1591</v>
      </c>
      <c r="L180" s="65" t="s">
        <v>760</v>
      </c>
      <c r="M180" s="65" t="s">
        <v>1045</v>
      </c>
      <c r="N180" s="65">
        <v>260</v>
      </c>
      <c r="O180" s="65" t="s">
        <v>1108</v>
      </c>
      <c r="P180" s="70" t="s">
        <v>1266</v>
      </c>
      <c r="Q180" s="71" t="s">
        <v>1993</v>
      </c>
      <c r="R180" s="65">
        <v>0</v>
      </c>
      <c r="S180" s="65" t="s">
        <v>753</v>
      </c>
      <c r="T180" s="77" t="s">
        <v>1997</v>
      </c>
      <c r="U180" s="87">
        <v>2</v>
      </c>
      <c r="V180" s="79">
        <v>105.75</v>
      </c>
      <c r="W180" s="75">
        <f t="shared" si="6"/>
        <v>211.5</v>
      </c>
      <c r="X180" s="75">
        <v>275</v>
      </c>
      <c r="Y180" s="75">
        <f t="shared" si="7"/>
        <v>550</v>
      </c>
    </row>
    <row r="181" spans="1:25" ht="117.4" customHeight="1" x14ac:dyDescent="0.25">
      <c r="A181" s="87"/>
      <c r="B181" s="65" t="s">
        <v>1332</v>
      </c>
      <c r="C181" s="64">
        <v>196108757196</v>
      </c>
      <c r="D181" s="65" t="s">
        <v>799</v>
      </c>
      <c r="E181" s="65" t="s">
        <v>1332</v>
      </c>
      <c r="F181" s="65" t="s">
        <v>1036</v>
      </c>
      <c r="G181" s="65" t="s">
        <v>757</v>
      </c>
      <c r="H181" s="65" t="s">
        <v>1611</v>
      </c>
      <c r="I181" s="65" t="s">
        <v>1039</v>
      </c>
      <c r="J181" s="65" t="s">
        <v>1691</v>
      </c>
      <c r="K181" s="65" t="s">
        <v>1591</v>
      </c>
      <c r="L181" s="65" t="s">
        <v>760</v>
      </c>
      <c r="M181" s="65" t="s">
        <v>1045</v>
      </c>
      <c r="N181" s="65">
        <v>260</v>
      </c>
      <c r="O181" s="65" t="s">
        <v>1108</v>
      </c>
      <c r="P181" s="70" t="s">
        <v>1266</v>
      </c>
      <c r="Q181" s="71" t="s">
        <v>1993</v>
      </c>
      <c r="R181" s="65">
        <v>0</v>
      </c>
      <c r="S181" s="65">
        <v>7</v>
      </c>
      <c r="T181" s="77" t="s">
        <v>1996</v>
      </c>
      <c r="U181" s="87">
        <v>8</v>
      </c>
      <c r="V181" s="79">
        <v>105.75</v>
      </c>
      <c r="W181" s="75">
        <f t="shared" si="6"/>
        <v>846</v>
      </c>
      <c r="X181" s="75">
        <v>275</v>
      </c>
      <c r="Y181" s="75">
        <f t="shared" si="7"/>
        <v>2200</v>
      </c>
    </row>
    <row r="182" spans="1:25" ht="117.4" customHeight="1" x14ac:dyDescent="0.25">
      <c r="A182" s="87"/>
      <c r="B182" s="65" t="s">
        <v>1332</v>
      </c>
      <c r="C182" s="64">
        <v>196108757202</v>
      </c>
      <c r="D182" s="65" t="s">
        <v>799</v>
      </c>
      <c r="E182" s="65" t="s">
        <v>1332</v>
      </c>
      <c r="F182" s="65" t="s">
        <v>1036</v>
      </c>
      <c r="G182" s="65" t="s">
        <v>757</v>
      </c>
      <c r="H182" s="65" t="s">
        <v>1611</v>
      </c>
      <c r="I182" s="65" t="s">
        <v>1039</v>
      </c>
      <c r="J182" s="65" t="s">
        <v>1691</v>
      </c>
      <c r="K182" s="65" t="s">
        <v>1591</v>
      </c>
      <c r="L182" s="65" t="s">
        <v>760</v>
      </c>
      <c r="M182" s="65" t="s">
        <v>1045</v>
      </c>
      <c r="N182" s="65">
        <v>260</v>
      </c>
      <c r="O182" s="65" t="s">
        <v>1108</v>
      </c>
      <c r="P182" s="70" t="s">
        <v>1266</v>
      </c>
      <c r="Q182" s="71" t="s">
        <v>1993</v>
      </c>
      <c r="R182" s="65">
        <v>0</v>
      </c>
      <c r="S182" s="65" t="s">
        <v>754</v>
      </c>
      <c r="T182" s="77" t="s">
        <v>1996</v>
      </c>
      <c r="U182" s="87">
        <v>7</v>
      </c>
      <c r="V182" s="79">
        <v>105.75</v>
      </c>
      <c r="W182" s="75">
        <f t="shared" si="6"/>
        <v>740.25</v>
      </c>
      <c r="X182" s="75">
        <v>275</v>
      </c>
      <c r="Y182" s="75">
        <f t="shared" si="7"/>
        <v>1925</v>
      </c>
    </row>
    <row r="183" spans="1:25" ht="117.4" customHeight="1" x14ac:dyDescent="0.25">
      <c r="A183" s="87"/>
      <c r="B183" s="65" t="s">
        <v>1332</v>
      </c>
      <c r="C183" s="64">
        <v>196108757219</v>
      </c>
      <c r="D183" s="65" t="s">
        <v>799</v>
      </c>
      <c r="E183" s="65" t="s">
        <v>1332</v>
      </c>
      <c r="F183" s="65" t="s">
        <v>1036</v>
      </c>
      <c r="G183" s="65" t="s">
        <v>757</v>
      </c>
      <c r="H183" s="65" t="s">
        <v>1611</v>
      </c>
      <c r="I183" s="65" t="s">
        <v>1039</v>
      </c>
      <c r="J183" s="65" t="s">
        <v>1691</v>
      </c>
      <c r="K183" s="65" t="s">
        <v>1591</v>
      </c>
      <c r="L183" s="65" t="s">
        <v>760</v>
      </c>
      <c r="M183" s="65" t="s">
        <v>1045</v>
      </c>
      <c r="N183" s="65">
        <v>260</v>
      </c>
      <c r="O183" s="65" t="s">
        <v>1108</v>
      </c>
      <c r="P183" s="70" t="s">
        <v>1266</v>
      </c>
      <c r="Q183" s="71" t="s">
        <v>1993</v>
      </c>
      <c r="R183" s="65">
        <v>0</v>
      </c>
      <c r="S183" s="65">
        <v>8</v>
      </c>
      <c r="T183" s="77" t="s">
        <v>1996</v>
      </c>
      <c r="U183" s="87">
        <v>5</v>
      </c>
      <c r="V183" s="79">
        <v>105.75</v>
      </c>
      <c r="W183" s="75">
        <f t="shared" si="6"/>
        <v>528.75</v>
      </c>
      <c r="X183" s="75">
        <v>275</v>
      </c>
      <c r="Y183" s="75">
        <f t="shared" si="7"/>
        <v>1375</v>
      </c>
    </row>
    <row r="184" spans="1:25" ht="117.4" customHeight="1" x14ac:dyDescent="0.25">
      <c r="A184" s="87"/>
      <c r="B184" s="65" t="s">
        <v>1332</v>
      </c>
      <c r="C184" s="64">
        <v>196108757226</v>
      </c>
      <c r="D184" s="65" t="s">
        <v>799</v>
      </c>
      <c r="E184" s="65" t="s">
        <v>1332</v>
      </c>
      <c r="F184" s="65" t="s">
        <v>1036</v>
      </c>
      <c r="G184" s="65" t="s">
        <v>757</v>
      </c>
      <c r="H184" s="65" t="s">
        <v>1611</v>
      </c>
      <c r="I184" s="65" t="s">
        <v>1039</v>
      </c>
      <c r="J184" s="65" t="s">
        <v>1691</v>
      </c>
      <c r="K184" s="65" t="s">
        <v>1591</v>
      </c>
      <c r="L184" s="65" t="s">
        <v>760</v>
      </c>
      <c r="M184" s="65" t="s">
        <v>1045</v>
      </c>
      <c r="N184" s="65">
        <v>260</v>
      </c>
      <c r="O184" s="65" t="s">
        <v>1108</v>
      </c>
      <c r="P184" s="70" t="s">
        <v>1266</v>
      </c>
      <c r="Q184" s="71" t="s">
        <v>1993</v>
      </c>
      <c r="R184" s="65">
        <v>0</v>
      </c>
      <c r="S184" s="65" t="s">
        <v>755</v>
      </c>
      <c r="T184" s="77" t="s">
        <v>1996</v>
      </c>
      <c r="U184" s="87">
        <v>4</v>
      </c>
      <c r="V184" s="79">
        <v>105.75</v>
      </c>
      <c r="W184" s="75">
        <f t="shared" si="6"/>
        <v>423</v>
      </c>
      <c r="X184" s="75">
        <v>275</v>
      </c>
      <c r="Y184" s="75">
        <f t="shared" si="7"/>
        <v>1100</v>
      </c>
    </row>
    <row r="185" spans="1:25" ht="117.4" customHeight="1" x14ac:dyDescent="0.25">
      <c r="A185" s="87"/>
      <c r="B185" s="65" t="s">
        <v>1332</v>
      </c>
      <c r="C185" s="64">
        <v>196108757233</v>
      </c>
      <c r="D185" s="65" t="s">
        <v>799</v>
      </c>
      <c r="E185" s="65" t="s">
        <v>1332</v>
      </c>
      <c r="F185" s="65" t="s">
        <v>1036</v>
      </c>
      <c r="G185" s="65" t="s">
        <v>757</v>
      </c>
      <c r="H185" s="65" t="s">
        <v>1611</v>
      </c>
      <c r="I185" s="65" t="s">
        <v>1039</v>
      </c>
      <c r="J185" s="65" t="s">
        <v>1691</v>
      </c>
      <c r="K185" s="65" t="s">
        <v>1591</v>
      </c>
      <c r="L185" s="65" t="s">
        <v>760</v>
      </c>
      <c r="M185" s="65" t="s">
        <v>1045</v>
      </c>
      <c r="N185" s="65">
        <v>260</v>
      </c>
      <c r="O185" s="65" t="s">
        <v>1108</v>
      </c>
      <c r="P185" s="70" t="s">
        <v>1266</v>
      </c>
      <c r="Q185" s="71" t="s">
        <v>1993</v>
      </c>
      <c r="R185" s="65">
        <v>0</v>
      </c>
      <c r="S185" s="65">
        <v>9</v>
      </c>
      <c r="T185" s="77" t="s">
        <v>1996</v>
      </c>
      <c r="U185" s="87">
        <v>4</v>
      </c>
      <c r="V185" s="79">
        <v>105.75</v>
      </c>
      <c r="W185" s="75">
        <f t="shared" si="6"/>
        <v>423</v>
      </c>
      <c r="X185" s="75">
        <v>275</v>
      </c>
      <c r="Y185" s="75">
        <f t="shared" si="7"/>
        <v>1100</v>
      </c>
    </row>
    <row r="186" spans="1:25" ht="117.4" customHeight="1" x14ac:dyDescent="0.25">
      <c r="A186" s="87"/>
      <c r="B186" s="65" t="s">
        <v>1332</v>
      </c>
      <c r="C186" s="64">
        <v>196108757257</v>
      </c>
      <c r="D186" s="65" t="s">
        <v>799</v>
      </c>
      <c r="E186" s="65" t="s">
        <v>1332</v>
      </c>
      <c r="F186" s="65" t="s">
        <v>1036</v>
      </c>
      <c r="G186" s="65" t="s">
        <v>757</v>
      </c>
      <c r="H186" s="65" t="s">
        <v>1611</v>
      </c>
      <c r="I186" s="65" t="s">
        <v>1039</v>
      </c>
      <c r="J186" s="65" t="s">
        <v>1691</v>
      </c>
      <c r="K186" s="65" t="s">
        <v>1591</v>
      </c>
      <c r="L186" s="65" t="s">
        <v>760</v>
      </c>
      <c r="M186" s="65" t="s">
        <v>1045</v>
      </c>
      <c r="N186" s="65">
        <v>260</v>
      </c>
      <c r="O186" s="65" t="s">
        <v>1108</v>
      </c>
      <c r="P186" s="70" t="s">
        <v>1266</v>
      </c>
      <c r="Q186" s="71" t="s">
        <v>1993</v>
      </c>
      <c r="R186" s="65">
        <v>0</v>
      </c>
      <c r="S186" s="65">
        <v>10</v>
      </c>
      <c r="T186" s="77" t="s">
        <v>1998</v>
      </c>
      <c r="U186" s="87">
        <v>2</v>
      </c>
      <c r="V186" s="79">
        <v>105.75</v>
      </c>
      <c r="W186" s="75">
        <f t="shared" si="6"/>
        <v>211.5</v>
      </c>
      <c r="X186" s="75">
        <v>275</v>
      </c>
      <c r="Y186" s="75">
        <f t="shared" si="7"/>
        <v>550</v>
      </c>
    </row>
    <row r="187" spans="1:25" ht="117.4" customHeight="1" x14ac:dyDescent="0.25">
      <c r="A187"/>
      <c r="B187" s="65" t="s">
        <v>1545</v>
      </c>
      <c r="C187" s="64">
        <v>886056957556</v>
      </c>
      <c r="D187" s="65" t="s">
        <v>1026</v>
      </c>
      <c r="E187" s="65" t="s">
        <v>1545</v>
      </c>
      <c r="F187" s="65" t="s">
        <v>1036</v>
      </c>
      <c r="G187" s="66" t="s">
        <v>757</v>
      </c>
      <c r="H187" s="66" t="s">
        <v>1821</v>
      </c>
      <c r="I187" s="65" t="s">
        <v>1039</v>
      </c>
      <c r="J187" s="66" t="s">
        <v>1988</v>
      </c>
      <c r="K187" s="66" t="s">
        <v>1602</v>
      </c>
      <c r="L187" s="66" t="s">
        <v>758</v>
      </c>
      <c r="M187" s="66" t="s">
        <v>1048</v>
      </c>
      <c r="N187" s="65">
        <v>1</v>
      </c>
      <c r="O187" s="65" t="s">
        <v>1041</v>
      </c>
      <c r="P187" s="70" t="s">
        <v>1271</v>
      </c>
      <c r="Q187" s="72" t="s">
        <v>1993</v>
      </c>
      <c r="R187" s="66">
        <v>0</v>
      </c>
      <c r="S187" s="66">
        <v>5</v>
      </c>
      <c r="T187" s="78" t="s">
        <v>1996</v>
      </c>
      <c r="U187" s="87">
        <v>1</v>
      </c>
      <c r="V187" s="79">
        <v>37</v>
      </c>
      <c r="W187" s="75">
        <f t="shared" si="6"/>
        <v>37</v>
      </c>
      <c r="X187" s="75">
        <v>95</v>
      </c>
      <c r="Y187" s="75">
        <f t="shared" si="7"/>
        <v>95</v>
      </c>
    </row>
    <row r="188" spans="1:25" ht="117.4" customHeight="1" x14ac:dyDescent="0.25">
      <c r="A188" s="87"/>
      <c r="B188" s="65" t="s">
        <v>1333</v>
      </c>
      <c r="C188" s="64">
        <v>196108841703</v>
      </c>
      <c r="D188" s="65" t="s">
        <v>860</v>
      </c>
      <c r="E188" s="65" t="s">
        <v>1333</v>
      </c>
      <c r="F188" s="65" t="s">
        <v>1036</v>
      </c>
      <c r="G188" s="65" t="s">
        <v>757</v>
      </c>
      <c r="H188" s="65" t="s">
        <v>1608</v>
      </c>
      <c r="I188" s="65" t="s">
        <v>1039</v>
      </c>
      <c r="J188" s="65" t="s">
        <v>1693</v>
      </c>
      <c r="K188" s="65" t="s">
        <v>1595</v>
      </c>
      <c r="L188" s="65" t="s">
        <v>760</v>
      </c>
      <c r="M188" s="65" t="s">
        <v>1052</v>
      </c>
      <c r="N188" s="65">
        <v>200</v>
      </c>
      <c r="O188" s="65" t="s">
        <v>1047</v>
      </c>
      <c r="P188" s="70" t="s">
        <v>1266</v>
      </c>
      <c r="Q188" s="71" t="s">
        <v>1993</v>
      </c>
      <c r="R188" s="69" t="s">
        <v>1573</v>
      </c>
      <c r="S188" s="65">
        <v>5</v>
      </c>
      <c r="T188" s="77" t="s">
        <v>1997</v>
      </c>
      <c r="U188" s="87">
        <v>1</v>
      </c>
      <c r="V188" s="79">
        <v>96.25</v>
      </c>
      <c r="W188" s="75">
        <f t="shared" si="6"/>
        <v>96.25</v>
      </c>
      <c r="X188" s="75">
        <v>250</v>
      </c>
      <c r="Y188" s="75">
        <f t="shared" si="7"/>
        <v>250</v>
      </c>
    </row>
    <row r="189" spans="1:25" ht="117.4" customHeight="1" x14ac:dyDescent="0.25">
      <c r="A189" s="87"/>
      <c r="B189" s="65" t="s">
        <v>1333</v>
      </c>
      <c r="C189" s="64">
        <v>196108841710</v>
      </c>
      <c r="D189" s="65" t="s">
        <v>860</v>
      </c>
      <c r="E189" s="65" t="s">
        <v>1333</v>
      </c>
      <c r="F189" s="65" t="s">
        <v>1036</v>
      </c>
      <c r="G189" s="65" t="s">
        <v>757</v>
      </c>
      <c r="H189" s="65" t="s">
        <v>1608</v>
      </c>
      <c r="I189" s="65" t="s">
        <v>1039</v>
      </c>
      <c r="J189" s="65" t="s">
        <v>1693</v>
      </c>
      <c r="K189" s="65" t="s">
        <v>1595</v>
      </c>
      <c r="L189" s="65" t="s">
        <v>760</v>
      </c>
      <c r="M189" s="65" t="s">
        <v>1052</v>
      </c>
      <c r="N189" s="65">
        <v>200</v>
      </c>
      <c r="O189" s="65" t="s">
        <v>1047</v>
      </c>
      <c r="P189" s="70" t="s">
        <v>1266</v>
      </c>
      <c r="Q189" s="71" t="s">
        <v>1993</v>
      </c>
      <c r="R189" s="69" t="s">
        <v>1573</v>
      </c>
      <c r="S189" s="65" t="s">
        <v>752</v>
      </c>
      <c r="T189" s="77" t="s">
        <v>1997</v>
      </c>
      <c r="U189" s="87">
        <v>1</v>
      </c>
      <c r="V189" s="79">
        <v>96.25</v>
      </c>
      <c r="W189" s="75">
        <f t="shared" si="6"/>
        <v>96.25</v>
      </c>
      <c r="X189" s="75">
        <v>250</v>
      </c>
      <c r="Y189" s="75">
        <f t="shared" si="7"/>
        <v>250</v>
      </c>
    </row>
    <row r="190" spans="1:25" ht="117.4" customHeight="1" x14ac:dyDescent="0.25">
      <c r="A190" s="87"/>
      <c r="B190" s="65" t="s">
        <v>1333</v>
      </c>
      <c r="C190" s="64">
        <v>196108841727</v>
      </c>
      <c r="D190" s="65" t="s">
        <v>860</v>
      </c>
      <c r="E190" s="65" t="s">
        <v>1333</v>
      </c>
      <c r="F190" s="65" t="s">
        <v>1036</v>
      </c>
      <c r="G190" s="65" t="s">
        <v>757</v>
      </c>
      <c r="H190" s="65" t="s">
        <v>1608</v>
      </c>
      <c r="I190" s="65" t="s">
        <v>1039</v>
      </c>
      <c r="J190" s="65" t="s">
        <v>1693</v>
      </c>
      <c r="K190" s="65" t="s">
        <v>1595</v>
      </c>
      <c r="L190" s="65" t="s">
        <v>760</v>
      </c>
      <c r="M190" s="65" t="s">
        <v>1052</v>
      </c>
      <c r="N190" s="65">
        <v>200</v>
      </c>
      <c r="O190" s="65" t="s">
        <v>1047</v>
      </c>
      <c r="P190" s="70" t="s">
        <v>1266</v>
      </c>
      <c r="Q190" s="71" t="s">
        <v>1993</v>
      </c>
      <c r="R190" s="69" t="s">
        <v>1573</v>
      </c>
      <c r="S190" s="65">
        <v>6</v>
      </c>
      <c r="T190" s="77" t="s">
        <v>1997</v>
      </c>
      <c r="U190" s="87">
        <v>1</v>
      </c>
      <c r="V190" s="79">
        <v>96.25</v>
      </c>
      <c r="W190" s="75">
        <f t="shared" si="6"/>
        <v>96.25</v>
      </c>
      <c r="X190" s="75">
        <v>250</v>
      </c>
      <c r="Y190" s="75">
        <f t="shared" si="7"/>
        <v>250</v>
      </c>
    </row>
    <row r="191" spans="1:25" ht="117.4" customHeight="1" x14ac:dyDescent="0.25">
      <c r="A191" s="87"/>
      <c r="B191" s="65" t="s">
        <v>1333</v>
      </c>
      <c r="C191" s="64">
        <v>196108841734</v>
      </c>
      <c r="D191" s="65" t="s">
        <v>860</v>
      </c>
      <c r="E191" s="65" t="s">
        <v>1333</v>
      </c>
      <c r="F191" s="65" t="s">
        <v>1036</v>
      </c>
      <c r="G191" s="65" t="s">
        <v>757</v>
      </c>
      <c r="H191" s="65" t="s">
        <v>1608</v>
      </c>
      <c r="I191" s="65" t="s">
        <v>1039</v>
      </c>
      <c r="J191" s="65" t="s">
        <v>1693</v>
      </c>
      <c r="K191" s="65" t="s">
        <v>1595</v>
      </c>
      <c r="L191" s="65" t="s">
        <v>760</v>
      </c>
      <c r="M191" s="65" t="s">
        <v>1052</v>
      </c>
      <c r="N191" s="65">
        <v>200</v>
      </c>
      <c r="O191" s="65" t="s">
        <v>1047</v>
      </c>
      <c r="P191" s="70" t="s">
        <v>1266</v>
      </c>
      <c r="Q191" s="71" t="s">
        <v>1993</v>
      </c>
      <c r="R191" s="69" t="s">
        <v>1573</v>
      </c>
      <c r="S191" s="65" t="s">
        <v>753</v>
      </c>
      <c r="T191" s="77" t="s">
        <v>1997</v>
      </c>
      <c r="U191" s="87">
        <v>1</v>
      </c>
      <c r="V191" s="79">
        <v>96.25</v>
      </c>
      <c r="W191" s="75">
        <f t="shared" si="6"/>
        <v>96.25</v>
      </c>
      <c r="X191" s="75">
        <v>250</v>
      </c>
      <c r="Y191" s="75">
        <f t="shared" si="7"/>
        <v>250</v>
      </c>
    </row>
    <row r="192" spans="1:25" ht="117.4" customHeight="1" x14ac:dyDescent="0.25">
      <c r="A192" s="87"/>
      <c r="B192" s="65" t="s">
        <v>1334</v>
      </c>
      <c r="C192" s="64">
        <v>196108846104</v>
      </c>
      <c r="D192" s="65" t="s">
        <v>861</v>
      </c>
      <c r="E192" s="65" t="s">
        <v>1334</v>
      </c>
      <c r="F192" s="65" t="s">
        <v>1036</v>
      </c>
      <c r="G192" s="65" t="s">
        <v>757</v>
      </c>
      <c r="H192" s="65" t="s">
        <v>1608</v>
      </c>
      <c r="I192" s="65" t="s">
        <v>1039</v>
      </c>
      <c r="J192" s="65" t="s">
        <v>1693</v>
      </c>
      <c r="K192" s="65" t="s">
        <v>1674</v>
      </c>
      <c r="L192" s="65" t="s">
        <v>760</v>
      </c>
      <c r="M192" s="65" t="s">
        <v>1040</v>
      </c>
      <c r="N192" s="65">
        <v>12</v>
      </c>
      <c r="O192" s="65" t="s">
        <v>1060</v>
      </c>
      <c r="P192" s="70" t="s">
        <v>1266</v>
      </c>
      <c r="Q192" s="71" t="s">
        <v>1993</v>
      </c>
      <c r="R192" s="69" t="s">
        <v>1573</v>
      </c>
      <c r="S192" s="65">
        <v>5</v>
      </c>
      <c r="T192" s="77" t="s">
        <v>1997</v>
      </c>
      <c r="U192" s="87">
        <v>1</v>
      </c>
      <c r="V192" s="79">
        <v>96.25</v>
      </c>
      <c r="W192" s="75">
        <f t="shared" si="6"/>
        <v>96.25</v>
      </c>
      <c r="X192" s="75">
        <v>250</v>
      </c>
      <c r="Y192" s="75">
        <f t="shared" si="7"/>
        <v>250</v>
      </c>
    </row>
    <row r="193" spans="1:25" ht="117.4" customHeight="1" x14ac:dyDescent="0.25">
      <c r="A193" s="87"/>
      <c r="B193" s="65" t="s">
        <v>1334</v>
      </c>
      <c r="C193" s="64">
        <v>196108846111</v>
      </c>
      <c r="D193" s="65" t="s">
        <v>861</v>
      </c>
      <c r="E193" s="65" t="s">
        <v>1334</v>
      </c>
      <c r="F193" s="65" t="s">
        <v>1036</v>
      </c>
      <c r="G193" s="65" t="s">
        <v>757</v>
      </c>
      <c r="H193" s="65" t="s">
        <v>1608</v>
      </c>
      <c r="I193" s="65" t="s">
        <v>1039</v>
      </c>
      <c r="J193" s="65" t="s">
        <v>1693</v>
      </c>
      <c r="K193" s="65" t="s">
        <v>1674</v>
      </c>
      <c r="L193" s="65" t="s">
        <v>760</v>
      </c>
      <c r="M193" s="65" t="s">
        <v>1040</v>
      </c>
      <c r="N193" s="65">
        <v>12</v>
      </c>
      <c r="O193" s="65" t="s">
        <v>1060</v>
      </c>
      <c r="P193" s="70" t="s">
        <v>1266</v>
      </c>
      <c r="Q193" s="71" t="s">
        <v>1993</v>
      </c>
      <c r="R193" s="69" t="s">
        <v>1573</v>
      </c>
      <c r="S193" s="65" t="s">
        <v>752</v>
      </c>
      <c r="T193" s="77" t="s">
        <v>1997</v>
      </c>
      <c r="U193" s="87">
        <v>1</v>
      </c>
      <c r="V193" s="79">
        <v>96.25</v>
      </c>
      <c r="W193" s="75">
        <f t="shared" si="6"/>
        <v>96.25</v>
      </c>
      <c r="X193" s="75">
        <v>250</v>
      </c>
      <c r="Y193" s="75">
        <f t="shared" si="7"/>
        <v>250</v>
      </c>
    </row>
    <row r="194" spans="1:25" ht="117.4" customHeight="1" x14ac:dyDescent="0.25">
      <c r="A194" s="87"/>
      <c r="B194" s="65" t="s">
        <v>1334</v>
      </c>
      <c r="C194" s="64">
        <v>196108846128</v>
      </c>
      <c r="D194" s="65" t="s">
        <v>861</v>
      </c>
      <c r="E194" s="65" t="s">
        <v>1334</v>
      </c>
      <c r="F194" s="65" t="s">
        <v>1036</v>
      </c>
      <c r="G194" s="65" t="s">
        <v>757</v>
      </c>
      <c r="H194" s="65" t="s">
        <v>1608</v>
      </c>
      <c r="I194" s="65" t="s">
        <v>1039</v>
      </c>
      <c r="J194" s="65" t="s">
        <v>1693</v>
      </c>
      <c r="K194" s="65" t="s">
        <v>1674</v>
      </c>
      <c r="L194" s="65" t="s">
        <v>760</v>
      </c>
      <c r="M194" s="65" t="s">
        <v>1040</v>
      </c>
      <c r="N194" s="65">
        <v>12</v>
      </c>
      <c r="O194" s="65" t="s">
        <v>1060</v>
      </c>
      <c r="P194" s="70" t="s">
        <v>1266</v>
      </c>
      <c r="Q194" s="71" t="s">
        <v>1993</v>
      </c>
      <c r="R194" s="65">
        <v>0</v>
      </c>
      <c r="S194" s="65">
        <v>6</v>
      </c>
      <c r="T194" s="77" t="s">
        <v>1996</v>
      </c>
      <c r="U194" s="87">
        <v>1</v>
      </c>
      <c r="V194" s="79">
        <v>96.25</v>
      </c>
      <c r="W194" s="75">
        <f t="shared" si="6"/>
        <v>96.25</v>
      </c>
      <c r="X194" s="75">
        <v>250</v>
      </c>
      <c r="Y194" s="75">
        <f t="shared" si="7"/>
        <v>250</v>
      </c>
    </row>
    <row r="195" spans="1:25" ht="117.4" customHeight="1" x14ac:dyDescent="0.25">
      <c r="A195" s="87"/>
      <c r="B195" s="65" t="s">
        <v>1334</v>
      </c>
      <c r="C195" s="64">
        <v>196108846135</v>
      </c>
      <c r="D195" s="65" t="s">
        <v>861</v>
      </c>
      <c r="E195" s="65" t="s">
        <v>1334</v>
      </c>
      <c r="F195" s="65" t="s">
        <v>1036</v>
      </c>
      <c r="G195" s="65" t="s">
        <v>757</v>
      </c>
      <c r="H195" s="65" t="s">
        <v>1608</v>
      </c>
      <c r="I195" s="65" t="s">
        <v>1039</v>
      </c>
      <c r="J195" s="65" t="s">
        <v>1693</v>
      </c>
      <c r="K195" s="65" t="s">
        <v>1674</v>
      </c>
      <c r="L195" s="65" t="s">
        <v>760</v>
      </c>
      <c r="M195" s="65" t="s">
        <v>1040</v>
      </c>
      <c r="N195" s="65">
        <v>12</v>
      </c>
      <c r="O195" s="65" t="s">
        <v>1060</v>
      </c>
      <c r="P195" s="70" t="s">
        <v>1266</v>
      </c>
      <c r="Q195" s="71" t="s">
        <v>1993</v>
      </c>
      <c r="R195" s="69" t="s">
        <v>1573</v>
      </c>
      <c r="S195" s="65" t="s">
        <v>753</v>
      </c>
      <c r="T195" s="77" t="s">
        <v>1997</v>
      </c>
      <c r="U195" s="87">
        <v>1</v>
      </c>
      <c r="V195" s="79">
        <v>96.25</v>
      </c>
      <c r="W195" s="75">
        <f t="shared" si="6"/>
        <v>96.25</v>
      </c>
      <c r="X195" s="75">
        <v>250</v>
      </c>
      <c r="Y195" s="75">
        <f t="shared" si="7"/>
        <v>250</v>
      </c>
    </row>
    <row r="196" spans="1:25" ht="117.4" customHeight="1" x14ac:dyDescent="0.25">
      <c r="A196" s="87"/>
      <c r="B196" s="65" t="s">
        <v>1334</v>
      </c>
      <c r="C196" s="64">
        <v>196108846166</v>
      </c>
      <c r="D196" s="65" t="s">
        <v>861</v>
      </c>
      <c r="E196" s="65" t="s">
        <v>1334</v>
      </c>
      <c r="F196" s="65" t="s">
        <v>1036</v>
      </c>
      <c r="G196" s="65" t="s">
        <v>757</v>
      </c>
      <c r="H196" s="65" t="s">
        <v>1608</v>
      </c>
      <c r="I196" s="65" t="s">
        <v>1039</v>
      </c>
      <c r="J196" s="65" t="s">
        <v>1693</v>
      </c>
      <c r="K196" s="65" t="s">
        <v>1674</v>
      </c>
      <c r="L196" s="65" t="s">
        <v>760</v>
      </c>
      <c r="M196" s="65" t="s">
        <v>1040</v>
      </c>
      <c r="N196" s="65">
        <v>12</v>
      </c>
      <c r="O196" s="65" t="s">
        <v>1060</v>
      </c>
      <c r="P196" s="70" t="s">
        <v>1266</v>
      </c>
      <c r="Q196" s="71" t="s">
        <v>1993</v>
      </c>
      <c r="R196" s="65">
        <v>0</v>
      </c>
      <c r="S196" s="65">
        <v>8</v>
      </c>
      <c r="T196" s="77" t="s">
        <v>1996</v>
      </c>
      <c r="U196" s="87">
        <v>1</v>
      </c>
      <c r="V196" s="79">
        <v>96.25</v>
      </c>
      <c r="W196" s="75">
        <f t="shared" si="6"/>
        <v>96.25</v>
      </c>
      <c r="X196" s="75">
        <v>250</v>
      </c>
      <c r="Y196" s="75">
        <f t="shared" si="7"/>
        <v>250</v>
      </c>
    </row>
    <row r="197" spans="1:25" ht="117.4" customHeight="1" x14ac:dyDescent="0.25">
      <c r="A197" s="86"/>
      <c r="B197" s="65" t="s">
        <v>1335</v>
      </c>
      <c r="C197" s="64">
        <v>196108864436</v>
      </c>
      <c r="D197" s="65" t="s">
        <v>862</v>
      </c>
      <c r="E197" s="65" t="s">
        <v>1335</v>
      </c>
      <c r="F197" s="65" t="s">
        <v>1036</v>
      </c>
      <c r="G197" s="65" t="s">
        <v>757</v>
      </c>
      <c r="H197" s="65" t="s">
        <v>1592</v>
      </c>
      <c r="I197" s="65" t="s">
        <v>1039</v>
      </c>
      <c r="J197" s="65" t="s">
        <v>1685</v>
      </c>
      <c r="K197" s="65" t="s">
        <v>1692</v>
      </c>
      <c r="L197" s="65" t="s">
        <v>760</v>
      </c>
      <c r="M197" s="65" t="s">
        <v>1040</v>
      </c>
      <c r="N197" s="65">
        <v>147</v>
      </c>
      <c r="O197" s="65" t="s">
        <v>1142</v>
      </c>
      <c r="P197" s="70" t="s">
        <v>1266</v>
      </c>
      <c r="Q197" s="71" t="s">
        <v>1993</v>
      </c>
      <c r="R197" s="65">
        <v>0</v>
      </c>
      <c r="S197" s="65">
        <v>5</v>
      </c>
      <c r="T197" s="77" t="s">
        <v>1996</v>
      </c>
      <c r="U197" s="87">
        <v>3</v>
      </c>
      <c r="V197" s="79">
        <v>113.5</v>
      </c>
      <c r="W197" s="75">
        <f t="shared" si="6"/>
        <v>340.5</v>
      </c>
      <c r="X197" s="75">
        <v>295</v>
      </c>
      <c r="Y197" s="75">
        <f t="shared" si="7"/>
        <v>885</v>
      </c>
    </row>
    <row r="198" spans="1:25" ht="117.4" customHeight="1" x14ac:dyDescent="0.25">
      <c r="A198" s="86"/>
      <c r="B198" s="65" t="s">
        <v>1335</v>
      </c>
      <c r="C198" s="64">
        <v>196108864450</v>
      </c>
      <c r="D198" s="65" t="s">
        <v>862</v>
      </c>
      <c r="E198" s="65" t="s">
        <v>1335</v>
      </c>
      <c r="F198" s="65" t="s">
        <v>1036</v>
      </c>
      <c r="G198" s="65" t="s">
        <v>757</v>
      </c>
      <c r="H198" s="65" t="s">
        <v>1592</v>
      </c>
      <c r="I198" s="65" t="s">
        <v>1039</v>
      </c>
      <c r="J198" s="65" t="s">
        <v>1685</v>
      </c>
      <c r="K198" s="65" t="s">
        <v>1692</v>
      </c>
      <c r="L198" s="65" t="s">
        <v>760</v>
      </c>
      <c r="M198" s="65" t="s">
        <v>1040</v>
      </c>
      <c r="N198" s="65">
        <v>147</v>
      </c>
      <c r="O198" s="65" t="s">
        <v>1142</v>
      </c>
      <c r="P198" s="70" t="s">
        <v>1266</v>
      </c>
      <c r="Q198" s="71" t="s">
        <v>1993</v>
      </c>
      <c r="R198" s="65">
        <v>0</v>
      </c>
      <c r="S198" s="65">
        <v>6</v>
      </c>
      <c r="T198" s="77" t="s">
        <v>1996</v>
      </c>
      <c r="U198" s="87">
        <v>23</v>
      </c>
      <c r="V198" s="79">
        <v>113.5</v>
      </c>
      <c r="W198" s="75">
        <f t="shared" si="6"/>
        <v>2610.5</v>
      </c>
      <c r="X198" s="75">
        <v>295</v>
      </c>
      <c r="Y198" s="75">
        <f t="shared" si="7"/>
        <v>6785</v>
      </c>
    </row>
    <row r="199" spans="1:25" ht="117.4" customHeight="1" x14ac:dyDescent="0.25">
      <c r="A199" s="86"/>
      <c r="B199" s="65" t="s">
        <v>1335</v>
      </c>
      <c r="C199" s="64">
        <v>196108864474</v>
      </c>
      <c r="D199" s="65" t="s">
        <v>862</v>
      </c>
      <c r="E199" s="65" t="s">
        <v>1335</v>
      </c>
      <c r="F199" s="65" t="s">
        <v>1036</v>
      </c>
      <c r="G199" s="65" t="s">
        <v>757</v>
      </c>
      <c r="H199" s="65" t="s">
        <v>1592</v>
      </c>
      <c r="I199" s="65" t="s">
        <v>1039</v>
      </c>
      <c r="J199" s="65" t="s">
        <v>1685</v>
      </c>
      <c r="K199" s="65" t="s">
        <v>1692</v>
      </c>
      <c r="L199" s="65" t="s">
        <v>760</v>
      </c>
      <c r="M199" s="65" t="s">
        <v>1040</v>
      </c>
      <c r="N199" s="65">
        <v>147</v>
      </c>
      <c r="O199" s="65" t="s">
        <v>1142</v>
      </c>
      <c r="P199" s="70" t="s">
        <v>1266</v>
      </c>
      <c r="Q199" s="71" t="s">
        <v>1993</v>
      </c>
      <c r="R199" s="65">
        <v>0</v>
      </c>
      <c r="S199" s="65">
        <v>7</v>
      </c>
      <c r="T199" s="77" t="s">
        <v>1996</v>
      </c>
      <c r="U199" s="87">
        <v>35</v>
      </c>
      <c r="V199" s="79">
        <v>113.5</v>
      </c>
      <c r="W199" s="75">
        <f t="shared" si="6"/>
        <v>3972.5</v>
      </c>
      <c r="X199" s="75">
        <v>295</v>
      </c>
      <c r="Y199" s="75">
        <f t="shared" si="7"/>
        <v>10325</v>
      </c>
    </row>
    <row r="200" spans="1:25" ht="117.4" customHeight="1" x14ac:dyDescent="0.25">
      <c r="A200" s="86"/>
      <c r="B200" s="65" t="s">
        <v>1335</v>
      </c>
      <c r="C200" s="64">
        <v>196108864481</v>
      </c>
      <c r="D200" s="65" t="s">
        <v>862</v>
      </c>
      <c r="E200" s="65" t="s">
        <v>1335</v>
      </c>
      <c r="F200" s="65" t="s">
        <v>1036</v>
      </c>
      <c r="G200" s="65" t="s">
        <v>757</v>
      </c>
      <c r="H200" s="65" t="s">
        <v>1592</v>
      </c>
      <c r="I200" s="65" t="s">
        <v>1039</v>
      </c>
      <c r="J200" s="65" t="s">
        <v>1685</v>
      </c>
      <c r="K200" s="65" t="s">
        <v>1692</v>
      </c>
      <c r="L200" s="65" t="s">
        <v>760</v>
      </c>
      <c r="M200" s="65" t="s">
        <v>1040</v>
      </c>
      <c r="N200" s="65">
        <v>147</v>
      </c>
      <c r="O200" s="65" t="s">
        <v>1142</v>
      </c>
      <c r="P200" s="70" t="s">
        <v>1266</v>
      </c>
      <c r="Q200" s="71" t="s">
        <v>1993</v>
      </c>
      <c r="R200" s="65">
        <v>0</v>
      </c>
      <c r="S200" s="65" t="s">
        <v>754</v>
      </c>
      <c r="T200" s="77" t="s">
        <v>1996</v>
      </c>
      <c r="U200" s="87">
        <v>12</v>
      </c>
      <c r="V200" s="79">
        <v>113.5</v>
      </c>
      <c r="W200" s="75">
        <f t="shared" si="6"/>
        <v>1362</v>
      </c>
      <c r="X200" s="75">
        <v>295</v>
      </c>
      <c r="Y200" s="75">
        <f t="shared" si="7"/>
        <v>3540</v>
      </c>
    </row>
    <row r="201" spans="1:25" ht="117.4" customHeight="1" x14ac:dyDescent="0.25">
      <c r="A201" s="86"/>
      <c r="B201" s="65" t="s">
        <v>1335</v>
      </c>
      <c r="C201" s="64">
        <v>196108864498</v>
      </c>
      <c r="D201" s="65" t="s">
        <v>862</v>
      </c>
      <c r="E201" s="65" t="s">
        <v>1335</v>
      </c>
      <c r="F201" s="65" t="s">
        <v>1036</v>
      </c>
      <c r="G201" s="65" t="s">
        <v>757</v>
      </c>
      <c r="H201" s="65" t="s">
        <v>1592</v>
      </c>
      <c r="I201" s="65" t="s">
        <v>1039</v>
      </c>
      <c r="J201" s="65" t="s">
        <v>1685</v>
      </c>
      <c r="K201" s="65" t="s">
        <v>1692</v>
      </c>
      <c r="L201" s="65" t="s">
        <v>760</v>
      </c>
      <c r="M201" s="65" t="s">
        <v>1040</v>
      </c>
      <c r="N201" s="65">
        <v>147</v>
      </c>
      <c r="O201" s="65" t="s">
        <v>1142</v>
      </c>
      <c r="P201" s="70" t="s">
        <v>1266</v>
      </c>
      <c r="Q201" s="71" t="s">
        <v>1993</v>
      </c>
      <c r="R201" s="65">
        <v>0</v>
      </c>
      <c r="S201" s="65">
        <v>8</v>
      </c>
      <c r="T201" s="77" t="s">
        <v>1996</v>
      </c>
      <c r="U201" s="87">
        <v>20</v>
      </c>
      <c r="V201" s="79">
        <v>113.5</v>
      </c>
      <c r="W201" s="75">
        <f t="shared" si="6"/>
        <v>2270</v>
      </c>
      <c r="X201" s="75">
        <v>295</v>
      </c>
      <c r="Y201" s="75">
        <f t="shared" si="7"/>
        <v>5900</v>
      </c>
    </row>
    <row r="202" spans="1:25" ht="117.4" customHeight="1" x14ac:dyDescent="0.25">
      <c r="A202" s="86"/>
      <c r="B202" s="65" t="s">
        <v>1335</v>
      </c>
      <c r="C202" s="64">
        <v>196108864504</v>
      </c>
      <c r="D202" s="65" t="s">
        <v>862</v>
      </c>
      <c r="E202" s="65" t="s">
        <v>1335</v>
      </c>
      <c r="F202" s="65" t="s">
        <v>1036</v>
      </c>
      <c r="G202" s="65" t="s">
        <v>757</v>
      </c>
      <c r="H202" s="65" t="s">
        <v>1592</v>
      </c>
      <c r="I202" s="65" t="s">
        <v>1039</v>
      </c>
      <c r="J202" s="65" t="s">
        <v>1685</v>
      </c>
      <c r="K202" s="65" t="s">
        <v>1692</v>
      </c>
      <c r="L202" s="65" t="s">
        <v>760</v>
      </c>
      <c r="M202" s="65" t="s">
        <v>1040</v>
      </c>
      <c r="N202" s="65">
        <v>147</v>
      </c>
      <c r="O202" s="65" t="s">
        <v>1142</v>
      </c>
      <c r="P202" s="70" t="s">
        <v>1266</v>
      </c>
      <c r="Q202" s="71" t="s">
        <v>1993</v>
      </c>
      <c r="R202" s="65">
        <v>0</v>
      </c>
      <c r="S202" s="65" t="s">
        <v>755</v>
      </c>
      <c r="T202" s="77" t="s">
        <v>1996</v>
      </c>
      <c r="U202" s="87">
        <v>12</v>
      </c>
      <c r="V202" s="79">
        <v>113.5</v>
      </c>
      <c r="W202" s="75">
        <f t="shared" si="6"/>
        <v>1362</v>
      </c>
      <c r="X202" s="75">
        <v>295</v>
      </c>
      <c r="Y202" s="75">
        <f t="shared" si="7"/>
        <v>3540</v>
      </c>
    </row>
    <row r="203" spans="1:25" ht="117.4" customHeight="1" x14ac:dyDescent="0.25">
      <c r="A203" s="86"/>
      <c r="B203" s="65" t="s">
        <v>1335</v>
      </c>
      <c r="C203" s="64">
        <v>196108864511</v>
      </c>
      <c r="D203" s="65" t="s">
        <v>862</v>
      </c>
      <c r="E203" s="65" t="s">
        <v>1335</v>
      </c>
      <c r="F203" s="65" t="s">
        <v>1036</v>
      </c>
      <c r="G203" s="65" t="s">
        <v>757</v>
      </c>
      <c r="H203" s="65" t="s">
        <v>1592</v>
      </c>
      <c r="I203" s="65" t="s">
        <v>1039</v>
      </c>
      <c r="J203" s="65" t="s">
        <v>1685</v>
      </c>
      <c r="K203" s="65" t="s">
        <v>1692</v>
      </c>
      <c r="L203" s="65" t="s">
        <v>760</v>
      </c>
      <c r="M203" s="65" t="s">
        <v>1040</v>
      </c>
      <c r="N203" s="65">
        <v>147</v>
      </c>
      <c r="O203" s="65" t="s">
        <v>1142</v>
      </c>
      <c r="P203" s="70" t="s">
        <v>1266</v>
      </c>
      <c r="Q203" s="71" t="s">
        <v>1993</v>
      </c>
      <c r="R203" s="65">
        <v>0</v>
      </c>
      <c r="S203" s="65">
        <v>9</v>
      </c>
      <c r="T203" s="77" t="s">
        <v>1996</v>
      </c>
      <c r="U203" s="87">
        <v>19</v>
      </c>
      <c r="V203" s="79">
        <v>113.5</v>
      </c>
      <c r="W203" s="75">
        <f t="shared" si="6"/>
        <v>2156.5</v>
      </c>
      <c r="X203" s="75">
        <v>295</v>
      </c>
      <c r="Y203" s="75">
        <f t="shared" si="7"/>
        <v>5605</v>
      </c>
    </row>
    <row r="204" spans="1:25" ht="117.4" customHeight="1" x14ac:dyDescent="0.25">
      <c r="A204" s="86"/>
      <c r="B204" s="65" t="s">
        <v>1335</v>
      </c>
      <c r="C204" s="64">
        <v>196108864535</v>
      </c>
      <c r="D204" s="65" t="s">
        <v>862</v>
      </c>
      <c r="E204" s="65" t="s">
        <v>1335</v>
      </c>
      <c r="F204" s="65" t="s">
        <v>1036</v>
      </c>
      <c r="G204" s="65" t="s">
        <v>757</v>
      </c>
      <c r="H204" s="65" t="s">
        <v>1592</v>
      </c>
      <c r="I204" s="65" t="s">
        <v>1039</v>
      </c>
      <c r="J204" s="65" t="s">
        <v>1685</v>
      </c>
      <c r="K204" s="65" t="s">
        <v>1692</v>
      </c>
      <c r="L204" s="65" t="s">
        <v>760</v>
      </c>
      <c r="M204" s="65" t="s">
        <v>1040</v>
      </c>
      <c r="N204" s="65">
        <v>147</v>
      </c>
      <c r="O204" s="65" t="s">
        <v>1142</v>
      </c>
      <c r="P204" s="70" t="s">
        <v>1266</v>
      </c>
      <c r="Q204" s="71" t="s">
        <v>1993</v>
      </c>
      <c r="R204" s="65">
        <v>0</v>
      </c>
      <c r="S204" s="65">
        <v>10</v>
      </c>
      <c r="T204" s="77" t="s">
        <v>1998</v>
      </c>
      <c r="U204" s="87">
        <v>10</v>
      </c>
      <c r="V204" s="79">
        <v>113.5</v>
      </c>
      <c r="W204" s="75">
        <f t="shared" si="6"/>
        <v>1135</v>
      </c>
      <c r="X204" s="75">
        <v>295</v>
      </c>
      <c r="Y204" s="75">
        <f t="shared" si="7"/>
        <v>2950</v>
      </c>
    </row>
    <row r="205" spans="1:25" ht="117.4" customHeight="1" x14ac:dyDescent="0.25">
      <c r="A205"/>
      <c r="B205" s="65" t="s">
        <v>1336</v>
      </c>
      <c r="C205" s="64">
        <v>196108865174</v>
      </c>
      <c r="D205" s="65" t="s">
        <v>800</v>
      </c>
      <c r="E205" s="65" t="s">
        <v>1336</v>
      </c>
      <c r="F205" s="65" t="s">
        <v>1036</v>
      </c>
      <c r="G205" s="65" t="s">
        <v>757</v>
      </c>
      <c r="H205" s="65" t="s">
        <v>1592</v>
      </c>
      <c r="I205" s="65" t="s">
        <v>1039</v>
      </c>
      <c r="J205" s="65" t="s">
        <v>1685</v>
      </c>
      <c r="K205" s="65" t="s">
        <v>1692</v>
      </c>
      <c r="L205" s="65" t="s">
        <v>760</v>
      </c>
      <c r="M205" s="65" t="s">
        <v>1040</v>
      </c>
      <c r="N205" s="65">
        <v>289</v>
      </c>
      <c r="O205" s="65" t="s">
        <v>1062</v>
      </c>
      <c r="P205" s="70" t="s">
        <v>1266</v>
      </c>
      <c r="Q205" s="71" t="s">
        <v>1993</v>
      </c>
      <c r="R205" s="65">
        <v>0</v>
      </c>
      <c r="S205" s="65">
        <v>5</v>
      </c>
      <c r="T205" s="77" t="s">
        <v>1997</v>
      </c>
      <c r="U205" s="87">
        <v>1</v>
      </c>
      <c r="V205" s="79">
        <v>113.5</v>
      </c>
      <c r="W205" s="75">
        <f t="shared" si="6"/>
        <v>113.5</v>
      </c>
      <c r="X205" s="75">
        <v>295</v>
      </c>
      <c r="Y205" s="75">
        <f t="shared" si="7"/>
        <v>295</v>
      </c>
    </row>
    <row r="206" spans="1:25" ht="117.4" customHeight="1" x14ac:dyDescent="0.25">
      <c r="A206"/>
      <c r="B206" s="65" t="s">
        <v>1336</v>
      </c>
      <c r="C206" s="64">
        <v>196108865181</v>
      </c>
      <c r="D206" s="65" t="s">
        <v>800</v>
      </c>
      <c r="E206" s="65" t="s">
        <v>1336</v>
      </c>
      <c r="F206" s="65" t="s">
        <v>1036</v>
      </c>
      <c r="G206" s="65" t="s">
        <v>757</v>
      </c>
      <c r="H206" s="65" t="s">
        <v>1592</v>
      </c>
      <c r="I206" s="65" t="s">
        <v>1039</v>
      </c>
      <c r="J206" s="65" t="s">
        <v>1685</v>
      </c>
      <c r="K206" s="65" t="s">
        <v>1692</v>
      </c>
      <c r="L206" s="65" t="s">
        <v>760</v>
      </c>
      <c r="M206" s="65" t="s">
        <v>1040</v>
      </c>
      <c r="N206" s="65">
        <v>289</v>
      </c>
      <c r="O206" s="65" t="s">
        <v>1062</v>
      </c>
      <c r="P206" s="70" t="s">
        <v>1266</v>
      </c>
      <c r="Q206" s="71" t="s">
        <v>1993</v>
      </c>
      <c r="R206" s="65">
        <v>0</v>
      </c>
      <c r="S206" s="65" t="s">
        <v>752</v>
      </c>
      <c r="T206" s="77" t="s">
        <v>1997</v>
      </c>
      <c r="U206" s="87">
        <v>1</v>
      </c>
      <c r="V206" s="79">
        <v>113.5</v>
      </c>
      <c r="W206" s="75">
        <f t="shared" si="6"/>
        <v>113.5</v>
      </c>
      <c r="X206" s="75">
        <v>295</v>
      </c>
      <c r="Y206" s="75">
        <f t="shared" si="7"/>
        <v>295</v>
      </c>
    </row>
    <row r="207" spans="1:25" ht="117.4" customHeight="1" x14ac:dyDescent="0.25">
      <c r="A207"/>
      <c r="B207" s="65" t="s">
        <v>1336</v>
      </c>
      <c r="C207" s="64">
        <v>196108865198</v>
      </c>
      <c r="D207" s="65" t="s">
        <v>800</v>
      </c>
      <c r="E207" s="65" t="s">
        <v>1336</v>
      </c>
      <c r="F207" s="65" t="s">
        <v>1036</v>
      </c>
      <c r="G207" s="65" t="s">
        <v>757</v>
      </c>
      <c r="H207" s="65" t="s">
        <v>1592</v>
      </c>
      <c r="I207" s="65" t="s">
        <v>1039</v>
      </c>
      <c r="J207" s="65" t="s">
        <v>1685</v>
      </c>
      <c r="K207" s="65" t="s">
        <v>1692</v>
      </c>
      <c r="L207" s="65" t="s">
        <v>760</v>
      </c>
      <c r="M207" s="65" t="s">
        <v>1040</v>
      </c>
      <c r="N207" s="65">
        <v>289</v>
      </c>
      <c r="O207" s="65" t="s">
        <v>1062</v>
      </c>
      <c r="P207" s="70" t="s">
        <v>1266</v>
      </c>
      <c r="Q207" s="71" t="s">
        <v>1993</v>
      </c>
      <c r="R207" s="65">
        <v>0</v>
      </c>
      <c r="S207" s="65">
        <v>6</v>
      </c>
      <c r="T207" s="77" t="s">
        <v>1997</v>
      </c>
      <c r="U207" s="87">
        <v>1</v>
      </c>
      <c r="V207" s="79">
        <v>113.5</v>
      </c>
      <c r="W207" s="75">
        <f t="shared" si="6"/>
        <v>113.5</v>
      </c>
      <c r="X207" s="75">
        <v>295</v>
      </c>
      <c r="Y207" s="75">
        <f t="shared" si="7"/>
        <v>295</v>
      </c>
    </row>
    <row r="208" spans="1:25" ht="117.4" customHeight="1" x14ac:dyDescent="0.25">
      <c r="A208"/>
      <c r="B208" s="65" t="s">
        <v>1336</v>
      </c>
      <c r="C208" s="64">
        <v>196108865204</v>
      </c>
      <c r="D208" s="65" t="s">
        <v>800</v>
      </c>
      <c r="E208" s="65" t="s">
        <v>1336</v>
      </c>
      <c r="F208" s="65" t="s">
        <v>1036</v>
      </c>
      <c r="G208" s="65" t="s">
        <v>757</v>
      </c>
      <c r="H208" s="65" t="s">
        <v>1592</v>
      </c>
      <c r="I208" s="65" t="s">
        <v>1039</v>
      </c>
      <c r="J208" s="65" t="s">
        <v>1685</v>
      </c>
      <c r="K208" s="65" t="s">
        <v>1692</v>
      </c>
      <c r="L208" s="65" t="s">
        <v>760</v>
      </c>
      <c r="M208" s="65" t="s">
        <v>1040</v>
      </c>
      <c r="N208" s="65">
        <v>289</v>
      </c>
      <c r="O208" s="65" t="s">
        <v>1062</v>
      </c>
      <c r="P208" s="70" t="s">
        <v>1266</v>
      </c>
      <c r="Q208" s="71" t="s">
        <v>1993</v>
      </c>
      <c r="R208" s="65">
        <v>0</v>
      </c>
      <c r="S208" s="65" t="s">
        <v>753</v>
      </c>
      <c r="T208" s="77" t="s">
        <v>1997</v>
      </c>
      <c r="U208" s="87">
        <v>1</v>
      </c>
      <c r="V208" s="79">
        <v>113.5</v>
      </c>
      <c r="W208" s="75">
        <f t="shared" si="6"/>
        <v>113.5</v>
      </c>
      <c r="X208" s="75">
        <v>295</v>
      </c>
      <c r="Y208" s="75">
        <f t="shared" si="7"/>
        <v>295</v>
      </c>
    </row>
    <row r="209" spans="1:25" ht="117.4" customHeight="1" x14ac:dyDescent="0.25">
      <c r="A209"/>
      <c r="B209" s="65" t="s">
        <v>1389</v>
      </c>
      <c r="C209" s="64">
        <v>191936692992</v>
      </c>
      <c r="D209" s="65" t="s">
        <v>894</v>
      </c>
      <c r="E209" s="65" t="s">
        <v>1389</v>
      </c>
      <c r="F209" s="65" t="s">
        <v>1036</v>
      </c>
      <c r="G209" s="66" t="s">
        <v>765</v>
      </c>
      <c r="H209" s="66" t="s">
        <v>1608</v>
      </c>
      <c r="I209" s="65" t="s">
        <v>1039</v>
      </c>
      <c r="J209" s="66" t="s">
        <v>1778</v>
      </c>
      <c r="K209" s="66" t="s">
        <v>1627</v>
      </c>
      <c r="L209" s="66" t="s">
        <v>760</v>
      </c>
      <c r="M209" s="66" t="s">
        <v>1048</v>
      </c>
      <c r="N209" s="65">
        <v>1</v>
      </c>
      <c r="O209" s="65" t="s">
        <v>1041</v>
      </c>
      <c r="P209" s="70" t="s">
        <v>1269</v>
      </c>
      <c r="Q209" s="72" t="s">
        <v>1993</v>
      </c>
      <c r="R209" s="66">
        <v>0</v>
      </c>
      <c r="S209" s="66">
        <v>7</v>
      </c>
      <c r="T209" s="78" t="s">
        <v>1996</v>
      </c>
      <c r="U209" s="87">
        <v>1</v>
      </c>
      <c r="V209" s="79">
        <v>87</v>
      </c>
      <c r="W209" s="75">
        <f t="shared" si="6"/>
        <v>87</v>
      </c>
      <c r="X209" s="75">
        <v>225</v>
      </c>
      <c r="Y209" s="75">
        <f t="shared" si="7"/>
        <v>225</v>
      </c>
    </row>
    <row r="210" spans="1:25" ht="117.4" customHeight="1" x14ac:dyDescent="0.25">
      <c r="A210"/>
      <c r="B210" s="65" t="s">
        <v>1389</v>
      </c>
      <c r="C210" s="64">
        <v>191936693012</v>
      </c>
      <c r="D210" s="65" t="s">
        <v>894</v>
      </c>
      <c r="E210" s="65" t="s">
        <v>1389</v>
      </c>
      <c r="F210" s="65" t="s">
        <v>1036</v>
      </c>
      <c r="G210" s="66" t="s">
        <v>765</v>
      </c>
      <c r="H210" s="66" t="s">
        <v>1608</v>
      </c>
      <c r="I210" s="65" t="s">
        <v>1039</v>
      </c>
      <c r="J210" s="66" t="s">
        <v>1778</v>
      </c>
      <c r="K210" s="66" t="s">
        <v>1627</v>
      </c>
      <c r="L210" s="66" t="s">
        <v>760</v>
      </c>
      <c r="M210" s="66" t="s">
        <v>1048</v>
      </c>
      <c r="N210" s="65">
        <v>1</v>
      </c>
      <c r="O210" s="65" t="s">
        <v>1041</v>
      </c>
      <c r="P210" s="70" t="s">
        <v>1269</v>
      </c>
      <c r="Q210" s="72" t="s">
        <v>1993</v>
      </c>
      <c r="R210" s="66">
        <v>0</v>
      </c>
      <c r="S210" s="66">
        <v>8</v>
      </c>
      <c r="T210" s="78" t="s">
        <v>1996</v>
      </c>
      <c r="U210" s="87">
        <v>1</v>
      </c>
      <c r="V210" s="79">
        <v>87</v>
      </c>
      <c r="W210" s="75">
        <f t="shared" si="6"/>
        <v>87</v>
      </c>
      <c r="X210" s="75">
        <v>225</v>
      </c>
      <c r="Y210" s="75">
        <f t="shared" si="7"/>
        <v>225</v>
      </c>
    </row>
    <row r="211" spans="1:25" ht="117.4" customHeight="1" x14ac:dyDescent="0.25">
      <c r="B211" s="65" t="s">
        <v>2010</v>
      </c>
      <c r="C211" s="64">
        <v>886056831948</v>
      </c>
      <c r="D211" s="65" t="s">
        <v>859</v>
      </c>
      <c r="E211" s="65" t="s">
        <v>2010</v>
      </c>
      <c r="F211" s="65" t="s">
        <v>1036</v>
      </c>
      <c r="G211" s="65" t="s">
        <v>757</v>
      </c>
      <c r="H211" s="65" t="s">
        <v>1592</v>
      </c>
      <c r="I211" s="65" t="s">
        <v>1039</v>
      </c>
      <c r="J211" s="65" t="s">
        <v>1688</v>
      </c>
      <c r="K211" s="65" t="s">
        <v>1689</v>
      </c>
      <c r="L211" s="65" t="s">
        <v>760</v>
      </c>
      <c r="M211" s="65" t="s">
        <v>1194</v>
      </c>
      <c r="N211" s="65">
        <v>1</v>
      </c>
      <c r="O211" s="65" t="s">
        <v>1041</v>
      </c>
      <c r="P211" s="70" t="s">
        <v>1271</v>
      </c>
      <c r="Q211" s="71" t="s">
        <v>1993</v>
      </c>
      <c r="R211" s="65">
        <v>0</v>
      </c>
      <c r="S211" s="65">
        <v>8</v>
      </c>
      <c r="T211" s="77" t="s">
        <v>1996</v>
      </c>
      <c r="U211" s="87">
        <v>6</v>
      </c>
      <c r="V211" s="79">
        <v>42.25</v>
      </c>
      <c r="W211" s="75">
        <f t="shared" si="6"/>
        <v>253.5</v>
      </c>
      <c r="X211" s="75">
        <v>110</v>
      </c>
      <c r="Y211" s="75">
        <f t="shared" si="7"/>
        <v>660</v>
      </c>
    </row>
    <row r="212" spans="1:25" ht="117.4" customHeight="1" x14ac:dyDescent="0.25">
      <c r="A212"/>
      <c r="B212" s="65" t="s">
        <v>1476</v>
      </c>
      <c r="C212" s="64">
        <v>195512743498</v>
      </c>
      <c r="D212" s="65" t="s">
        <v>978</v>
      </c>
      <c r="E212" s="65" t="s">
        <v>1476</v>
      </c>
      <c r="F212" s="65" t="s">
        <v>1036</v>
      </c>
      <c r="G212" s="66" t="s">
        <v>749</v>
      </c>
      <c r="H212" s="66" t="s">
        <v>1673</v>
      </c>
      <c r="I212" s="65" t="s">
        <v>1038</v>
      </c>
      <c r="J212" s="66" t="s">
        <v>1884</v>
      </c>
      <c r="K212" s="66" t="s">
        <v>1591</v>
      </c>
      <c r="L212" s="66" t="s">
        <v>750</v>
      </c>
      <c r="M212" s="66" t="s">
        <v>1052</v>
      </c>
      <c r="N212" s="65">
        <v>1</v>
      </c>
      <c r="O212" s="65" t="s">
        <v>1041</v>
      </c>
      <c r="P212" s="70" t="s">
        <v>1280</v>
      </c>
      <c r="Q212" s="72" t="s">
        <v>1993</v>
      </c>
      <c r="R212" s="66">
        <v>0</v>
      </c>
      <c r="S212" s="66">
        <v>7</v>
      </c>
      <c r="T212" s="78" t="s">
        <v>1996</v>
      </c>
      <c r="U212" s="87">
        <v>1</v>
      </c>
      <c r="V212" s="79">
        <v>82.75</v>
      </c>
      <c r="W212" s="75">
        <f t="shared" si="6"/>
        <v>82.75</v>
      </c>
      <c r="X212" s="75">
        <v>215</v>
      </c>
      <c r="Y212" s="75">
        <f t="shared" si="7"/>
        <v>215</v>
      </c>
    </row>
    <row r="213" spans="1:25" ht="117.4" customHeight="1" x14ac:dyDescent="0.25">
      <c r="B213" s="65" t="s">
        <v>1482</v>
      </c>
      <c r="C213" s="64">
        <v>196108180376</v>
      </c>
      <c r="D213" s="65" t="s">
        <v>982</v>
      </c>
      <c r="E213" s="65" t="s">
        <v>1482</v>
      </c>
      <c r="F213" s="65" t="s">
        <v>1036</v>
      </c>
      <c r="G213" s="66" t="s">
        <v>757</v>
      </c>
      <c r="H213" s="66" t="s">
        <v>1592</v>
      </c>
      <c r="I213" s="65" t="s">
        <v>1038</v>
      </c>
      <c r="J213" s="66" t="s">
        <v>1889</v>
      </c>
      <c r="K213" s="66" t="s">
        <v>1609</v>
      </c>
      <c r="L213" s="66" t="s">
        <v>758</v>
      </c>
      <c r="M213" s="66" t="s">
        <v>1094</v>
      </c>
      <c r="N213" s="65">
        <v>1</v>
      </c>
      <c r="O213" s="65" t="s">
        <v>1041</v>
      </c>
      <c r="P213" s="70" t="s">
        <v>1272</v>
      </c>
      <c r="Q213" s="72" t="s">
        <v>1993</v>
      </c>
      <c r="R213" s="66">
        <v>0</v>
      </c>
      <c r="S213" s="66">
        <v>11</v>
      </c>
      <c r="T213" s="78" t="s">
        <v>2003</v>
      </c>
      <c r="U213" s="87">
        <v>4</v>
      </c>
      <c r="V213" s="79">
        <v>36.5</v>
      </c>
      <c r="W213" s="75">
        <f t="shared" si="6"/>
        <v>146</v>
      </c>
      <c r="X213" s="75">
        <v>95</v>
      </c>
      <c r="Y213" s="75">
        <f t="shared" si="7"/>
        <v>380</v>
      </c>
    </row>
    <row r="214" spans="1:25" ht="117.4" customHeight="1" x14ac:dyDescent="0.25">
      <c r="A214"/>
      <c r="B214" s="65" t="s">
        <v>1449</v>
      </c>
      <c r="C214" s="64">
        <v>194392454135</v>
      </c>
      <c r="D214" s="65" t="s">
        <v>951</v>
      </c>
      <c r="E214" s="65" t="s">
        <v>1449</v>
      </c>
      <c r="F214" s="65" t="s">
        <v>1036</v>
      </c>
      <c r="G214" s="66" t="s">
        <v>749</v>
      </c>
      <c r="H214" s="66" t="s">
        <v>1673</v>
      </c>
      <c r="I214" s="65" t="s">
        <v>1038</v>
      </c>
      <c r="J214" s="66" t="s">
        <v>1862</v>
      </c>
      <c r="K214" s="66" t="s">
        <v>1823</v>
      </c>
      <c r="L214" s="66" t="s">
        <v>760</v>
      </c>
      <c r="M214" s="66" t="s">
        <v>1094</v>
      </c>
      <c r="N214" s="65">
        <v>1</v>
      </c>
      <c r="O214" s="65" t="s">
        <v>1041</v>
      </c>
      <c r="P214" s="70" t="s">
        <v>1277</v>
      </c>
      <c r="Q214" s="72" t="s">
        <v>1993</v>
      </c>
      <c r="R214" s="66">
        <v>0</v>
      </c>
      <c r="S214" s="66">
        <v>12</v>
      </c>
      <c r="T214" s="78" t="s">
        <v>2003</v>
      </c>
      <c r="U214" s="87">
        <v>1</v>
      </c>
      <c r="V214" s="79">
        <v>75</v>
      </c>
      <c r="W214" s="75">
        <f t="shared" si="6"/>
        <v>75</v>
      </c>
      <c r="X214" s="75">
        <v>195</v>
      </c>
      <c r="Y214" s="75">
        <f t="shared" si="7"/>
        <v>195</v>
      </c>
    </row>
    <row r="215" spans="1:25" ht="117.4" customHeight="1" x14ac:dyDescent="0.25">
      <c r="A215" s="86"/>
      <c r="B215" s="65" t="s">
        <v>1376</v>
      </c>
      <c r="C215" s="64">
        <v>196238323681</v>
      </c>
      <c r="D215" s="65" t="s">
        <v>829</v>
      </c>
      <c r="E215" s="65" t="s">
        <v>1376</v>
      </c>
      <c r="F215" s="65" t="s">
        <v>1036</v>
      </c>
      <c r="G215" s="65" t="s">
        <v>749</v>
      </c>
      <c r="H215" s="65" t="s">
        <v>1673</v>
      </c>
      <c r="I215" s="65" t="s">
        <v>1039</v>
      </c>
      <c r="J215" s="65" t="s">
        <v>1749</v>
      </c>
      <c r="K215" s="65" t="s">
        <v>1610</v>
      </c>
      <c r="L215" s="65" t="s">
        <v>750</v>
      </c>
      <c r="M215" s="65" t="s">
        <v>1146</v>
      </c>
      <c r="N215" s="65">
        <v>1</v>
      </c>
      <c r="O215" s="65" t="s">
        <v>1041</v>
      </c>
      <c r="P215" s="70" t="s">
        <v>1266</v>
      </c>
      <c r="Q215" s="71" t="s">
        <v>1993</v>
      </c>
      <c r="R215" s="65">
        <v>0</v>
      </c>
      <c r="S215" s="65">
        <v>6</v>
      </c>
      <c r="T215" s="77" t="s">
        <v>1996</v>
      </c>
      <c r="U215" s="87">
        <v>1</v>
      </c>
      <c r="V215" s="79">
        <v>75</v>
      </c>
      <c r="W215" s="75">
        <f t="shared" si="6"/>
        <v>75</v>
      </c>
      <c r="X215" s="75">
        <v>195</v>
      </c>
      <c r="Y215" s="75">
        <f t="shared" si="7"/>
        <v>195</v>
      </c>
    </row>
    <row r="216" spans="1:25" ht="117.4" customHeight="1" x14ac:dyDescent="0.25">
      <c r="A216" s="87"/>
      <c r="B216" s="65" t="s">
        <v>1377</v>
      </c>
      <c r="C216" s="64">
        <v>196238386051</v>
      </c>
      <c r="D216" s="65" t="s">
        <v>830</v>
      </c>
      <c r="E216" s="65" t="s">
        <v>1377</v>
      </c>
      <c r="F216" s="65" t="s">
        <v>1036</v>
      </c>
      <c r="G216" s="65" t="s">
        <v>749</v>
      </c>
      <c r="H216" s="65" t="s">
        <v>1631</v>
      </c>
      <c r="I216" s="65" t="s">
        <v>1039</v>
      </c>
      <c r="J216" s="65" t="s">
        <v>1750</v>
      </c>
      <c r="K216" s="65" t="s">
        <v>1591</v>
      </c>
      <c r="L216" s="65" t="s">
        <v>760</v>
      </c>
      <c r="M216" s="65" t="s">
        <v>1052</v>
      </c>
      <c r="N216" s="65">
        <v>1</v>
      </c>
      <c r="O216" s="65" t="s">
        <v>1041</v>
      </c>
      <c r="P216" s="70" t="s">
        <v>1266</v>
      </c>
      <c r="Q216" s="71" t="s">
        <v>1993</v>
      </c>
      <c r="R216" s="65">
        <v>0</v>
      </c>
      <c r="S216" s="65" t="s">
        <v>755</v>
      </c>
      <c r="T216" s="77" t="s">
        <v>1996</v>
      </c>
      <c r="U216" s="87">
        <v>2</v>
      </c>
      <c r="V216" s="79">
        <v>86.5</v>
      </c>
      <c r="W216" s="75">
        <f t="shared" si="6"/>
        <v>173</v>
      </c>
      <c r="X216" s="75">
        <v>225</v>
      </c>
      <c r="Y216" s="75">
        <f t="shared" si="7"/>
        <v>450</v>
      </c>
    </row>
    <row r="217" spans="1:25" ht="117.4" customHeight="1" x14ac:dyDescent="0.25">
      <c r="B217" s="65" t="s">
        <v>2365</v>
      </c>
      <c r="C217" s="64">
        <v>888922460863</v>
      </c>
      <c r="D217" s="65" t="s">
        <v>2089</v>
      </c>
      <c r="E217" s="65" t="s">
        <v>2365</v>
      </c>
      <c r="F217" s="65" t="s">
        <v>1036</v>
      </c>
      <c r="G217" s="65" t="s">
        <v>749</v>
      </c>
      <c r="H217" s="65" t="s">
        <v>1594</v>
      </c>
      <c r="I217" s="65" t="s">
        <v>1039</v>
      </c>
      <c r="J217" s="65" t="s">
        <v>245</v>
      </c>
      <c r="K217" s="65" t="s">
        <v>1602</v>
      </c>
      <c r="L217" s="65" t="s">
        <v>758</v>
      </c>
      <c r="M217" s="65" t="s">
        <v>1048</v>
      </c>
      <c r="N217" s="65">
        <v>751</v>
      </c>
      <c r="O217" s="65" t="s">
        <v>246</v>
      </c>
      <c r="P217" s="70" t="s">
        <v>1271</v>
      </c>
      <c r="Q217" s="71" t="s">
        <v>1993</v>
      </c>
      <c r="R217" s="65">
        <v>0</v>
      </c>
      <c r="S217" s="65">
        <v>6</v>
      </c>
      <c r="T217" s="77" t="s">
        <v>1996</v>
      </c>
      <c r="U217" s="87">
        <v>1</v>
      </c>
      <c r="V217" s="79">
        <v>57.75</v>
      </c>
      <c r="W217" s="75">
        <f t="shared" si="6"/>
        <v>57.75</v>
      </c>
      <c r="X217" s="75">
        <v>150</v>
      </c>
      <c r="Y217" s="75">
        <f t="shared" si="7"/>
        <v>150</v>
      </c>
    </row>
    <row r="218" spans="1:25" ht="117.4" customHeight="1" x14ac:dyDescent="0.25">
      <c r="B218" s="65" t="s">
        <v>2008</v>
      </c>
      <c r="C218" s="64">
        <v>196108892507</v>
      </c>
      <c r="D218" s="65" t="s">
        <v>2006</v>
      </c>
      <c r="E218" s="65" t="s">
        <v>2008</v>
      </c>
      <c r="F218" s="65" t="s">
        <v>1036</v>
      </c>
      <c r="G218" s="65" t="s">
        <v>749</v>
      </c>
      <c r="H218" s="65" t="s">
        <v>1673</v>
      </c>
      <c r="I218" s="65" t="s">
        <v>1039</v>
      </c>
      <c r="J218" s="65" t="s">
        <v>1687</v>
      </c>
      <c r="K218" s="65" t="s">
        <v>1602</v>
      </c>
      <c r="L218" s="65" t="s">
        <v>750</v>
      </c>
      <c r="M218" s="65" t="s">
        <v>1048</v>
      </c>
      <c r="N218" s="65">
        <v>132</v>
      </c>
      <c r="O218" s="65" t="s">
        <v>1148</v>
      </c>
      <c r="P218" s="70" t="s">
        <v>1271</v>
      </c>
      <c r="Q218" s="71" t="s">
        <v>1993</v>
      </c>
      <c r="R218" s="65">
        <v>0</v>
      </c>
      <c r="S218" s="65" t="s">
        <v>754</v>
      </c>
      <c r="T218" s="77" t="s">
        <v>1996</v>
      </c>
      <c r="U218" s="87">
        <v>9</v>
      </c>
      <c r="V218" s="79">
        <v>67.25</v>
      </c>
      <c r="W218" s="75">
        <f t="shared" si="6"/>
        <v>605.25</v>
      </c>
      <c r="X218" s="75">
        <v>175</v>
      </c>
      <c r="Y218" s="75">
        <f t="shared" si="7"/>
        <v>1575</v>
      </c>
    </row>
    <row r="219" spans="1:25" ht="117.4" customHeight="1" x14ac:dyDescent="0.25">
      <c r="B219" s="65" t="s">
        <v>2008</v>
      </c>
      <c r="C219" s="64">
        <v>196108892552</v>
      </c>
      <c r="D219" s="65" t="s">
        <v>2006</v>
      </c>
      <c r="E219" s="65" t="s">
        <v>2008</v>
      </c>
      <c r="F219" s="65" t="s">
        <v>1036</v>
      </c>
      <c r="G219" s="65" t="s">
        <v>749</v>
      </c>
      <c r="H219" s="65" t="s">
        <v>1673</v>
      </c>
      <c r="I219" s="65" t="s">
        <v>1039</v>
      </c>
      <c r="J219" s="65" t="s">
        <v>1687</v>
      </c>
      <c r="K219" s="65" t="s">
        <v>1674</v>
      </c>
      <c r="L219" s="65" t="s">
        <v>750</v>
      </c>
      <c r="M219" s="65" t="s">
        <v>1040</v>
      </c>
      <c r="N219" s="65">
        <v>132</v>
      </c>
      <c r="O219" s="65" t="s">
        <v>1148</v>
      </c>
      <c r="P219" s="70" t="s">
        <v>1266</v>
      </c>
      <c r="Q219" s="71" t="s">
        <v>1993</v>
      </c>
      <c r="R219" s="65">
        <v>0</v>
      </c>
      <c r="S219" s="65">
        <v>10</v>
      </c>
      <c r="T219" s="77" t="s">
        <v>1997</v>
      </c>
      <c r="U219" s="87">
        <v>1</v>
      </c>
      <c r="V219" s="79">
        <v>67.25</v>
      </c>
      <c r="W219" s="75">
        <f t="shared" si="6"/>
        <v>67.25</v>
      </c>
      <c r="X219" s="75">
        <v>175</v>
      </c>
      <c r="Y219" s="75">
        <f t="shared" si="7"/>
        <v>175</v>
      </c>
    </row>
    <row r="220" spans="1:25" ht="117.4" customHeight="1" x14ac:dyDescent="0.25">
      <c r="B220" s="65" t="s">
        <v>1477</v>
      </c>
      <c r="C220" s="64">
        <v>195512806810</v>
      </c>
      <c r="D220" s="65" t="s">
        <v>979</v>
      </c>
      <c r="E220" s="65" t="s">
        <v>1477</v>
      </c>
      <c r="F220" s="65" t="s">
        <v>1036</v>
      </c>
      <c r="G220" s="66" t="s">
        <v>757</v>
      </c>
      <c r="H220" s="66" t="s">
        <v>1592</v>
      </c>
      <c r="I220" s="65" t="s">
        <v>1039</v>
      </c>
      <c r="J220" s="66" t="s">
        <v>1885</v>
      </c>
      <c r="K220" s="66" t="s">
        <v>1675</v>
      </c>
      <c r="L220" s="66" t="s">
        <v>768</v>
      </c>
      <c r="M220" s="66" t="s">
        <v>1052</v>
      </c>
      <c r="N220" s="65">
        <v>132</v>
      </c>
      <c r="O220" s="65" t="s">
        <v>1212</v>
      </c>
      <c r="P220" s="70" t="s">
        <v>1280</v>
      </c>
      <c r="Q220" s="72" t="s">
        <v>1993</v>
      </c>
      <c r="R220" s="66">
        <v>0</v>
      </c>
      <c r="S220" s="66">
        <v>8</v>
      </c>
      <c r="T220" s="78" t="s">
        <v>1996</v>
      </c>
      <c r="U220" s="87">
        <v>91</v>
      </c>
      <c r="V220" s="79">
        <v>132</v>
      </c>
      <c r="W220" s="75">
        <f t="shared" si="6"/>
        <v>12012</v>
      </c>
      <c r="X220" s="75">
        <v>350</v>
      </c>
      <c r="Y220" s="75">
        <f t="shared" si="7"/>
        <v>31850</v>
      </c>
    </row>
    <row r="221" spans="1:25" ht="117.4" customHeight="1" x14ac:dyDescent="0.25">
      <c r="A221"/>
      <c r="B221" s="65" t="s">
        <v>1524</v>
      </c>
      <c r="C221" s="64">
        <v>196238032620</v>
      </c>
      <c r="D221" s="65" t="s">
        <v>1011</v>
      </c>
      <c r="E221" s="65" t="s">
        <v>1524</v>
      </c>
      <c r="F221" s="65" t="s">
        <v>1036</v>
      </c>
      <c r="G221" s="66" t="s">
        <v>757</v>
      </c>
      <c r="H221" s="66" t="s">
        <v>1592</v>
      </c>
      <c r="I221" s="65" t="s">
        <v>1039</v>
      </c>
      <c r="J221" s="66" t="s">
        <v>1951</v>
      </c>
      <c r="K221" s="66" t="s">
        <v>1627</v>
      </c>
      <c r="L221" s="66" t="s">
        <v>760</v>
      </c>
      <c r="M221" s="66" t="s">
        <v>1139</v>
      </c>
      <c r="N221" s="65">
        <v>230</v>
      </c>
      <c r="O221" s="65" t="s">
        <v>1072</v>
      </c>
      <c r="P221" s="70" t="s">
        <v>1266</v>
      </c>
      <c r="Q221" s="72" t="s">
        <v>1993</v>
      </c>
      <c r="R221" s="66">
        <v>0</v>
      </c>
      <c r="S221" s="66">
        <v>10</v>
      </c>
      <c r="T221" s="78" t="s">
        <v>1998</v>
      </c>
      <c r="U221" s="87">
        <v>1</v>
      </c>
      <c r="V221" s="79">
        <v>149</v>
      </c>
      <c r="W221" s="75">
        <f t="shared" si="6"/>
        <v>149</v>
      </c>
      <c r="X221" s="75">
        <v>395</v>
      </c>
      <c r="Y221" s="75">
        <f t="shared" si="7"/>
        <v>395</v>
      </c>
    </row>
    <row r="222" spans="1:25" ht="117.4" customHeight="1" x14ac:dyDescent="0.25">
      <c r="A222"/>
      <c r="B222" s="65" t="s">
        <v>1478</v>
      </c>
      <c r="C222" s="64">
        <v>195512815768</v>
      </c>
      <c r="D222" s="65" t="s">
        <v>980</v>
      </c>
      <c r="E222" s="65" t="s">
        <v>1478</v>
      </c>
      <c r="F222" s="65" t="s">
        <v>1036</v>
      </c>
      <c r="G222" s="66" t="s">
        <v>757</v>
      </c>
      <c r="H222" s="66" t="s">
        <v>1608</v>
      </c>
      <c r="I222" s="65" t="s">
        <v>1039</v>
      </c>
      <c r="J222" s="66" t="s">
        <v>1886</v>
      </c>
      <c r="K222" s="66" t="s">
        <v>1596</v>
      </c>
      <c r="L222" s="66" t="s">
        <v>760</v>
      </c>
      <c r="M222" s="66" t="s">
        <v>1040</v>
      </c>
      <c r="N222" s="65">
        <v>230</v>
      </c>
      <c r="O222" s="65" t="s">
        <v>1072</v>
      </c>
      <c r="P222" s="70" t="s">
        <v>1272</v>
      </c>
      <c r="Q222" s="72" t="s">
        <v>1993</v>
      </c>
      <c r="R222" s="66">
        <v>0</v>
      </c>
      <c r="S222" s="66">
        <v>6</v>
      </c>
      <c r="T222" s="78" t="s">
        <v>1996</v>
      </c>
      <c r="U222" s="87">
        <v>1</v>
      </c>
      <c r="V222" s="79">
        <v>106</v>
      </c>
      <c r="W222" s="75">
        <f t="shared" si="6"/>
        <v>106</v>
      </c>
      <c r="X222" s="75">
        <v>275</v>
      </c>
      <c r="Y222" s="75">
        <f t="shared" si="7"/>
        <v>275</v>
      </c>
    </row>
    <row r="223" spans="1:25" ht="117.4" customHeight="1" x14ac:dyDescent="0.25">
      <c r="B223" s="65" t="s">
        <v>1421</v>
      </c>
      <c r="C223" s="64">
        <v>193572683648</v>
      </c>
      <c r="D223" s="65" t="s">
        <v>924</v>
      </c>
      <c r="E223" s="65" t="s">
        <v>1421</v>
      </c>
      <c r="F223" s="65" t="s">
        <v>1036</v>
      </c>
      <c r="G223" s="66" t="s">
        <v>757</v>
      </c>
      <c r="H223" s="66" t="s">
        <v>1592</v>
      </c>
      <c r="I223" s="65" t="s">
        <v>1039</v>
      </c>
      <c r="J223" s="66" t="s">
        <v>1824</v>
      </c>
      <c r="K223" s="66" t="s">
        <v>1602</v>
      </c>
      <c r="L223" s="66" t="s">
        <v>760</v>
      </c>
      <c r="M223" s="66" t="s">
        <v>1052</v>
      </c>
      <c r="N223" s="65">
        <v>1</v>
      </c>
      <c r="O223" s="65" t="s">
        <v>1041</v>
      </c>
      <c r="P223" s="70" t="s">
        <v>1278</v>
      </c>
      <c r="Q223" s="72" t="s">
        <v>1993</v>
      </c>
      <c r="R223" s="66">
        <v>0</v>
      </c>
      <c r="S223" s="66">
        <v>6</v>
      </c>
      <c r="T223" s="78" t="s">
        <v>1996</v>
      </c>
      <c r="U223" s="87">
        <v>1</v>
      </c>
      <c r="V223" s="79">
        <v>119</v>
      </c>
      <c r="W223" s="75">
        <f t="shared" si="6"/>
        <v>119</v>
      </c>
      <c r="X223" s="75">
        <v>309.40000000000003</v>
      </c>
      <c r="Y223" s="75">
        <f t="shared" si="7"/>
        <v>309.40000000000003</v>
      </c>
    </row>
    <row r="224" spans="1:25" ht="117.4" customHeight="1" x14ac:dyDescent="0.25">
      <c r="B224" s="65" t="s">
        <v>1331</v>
      </c>
      <c r="C224" s="64">
        <v>196108232914</v>
      </c>
      <c r="D224" s="65" t="s">
        <v>858</v>
      </c>
      <c r="E224" s="65" t="s">
        <v>1331</v>
      </c>
      <c r="F224" s="65" t="s">
        <v>1036</v>
      </c>
      <c r="G224" s="65" t="s">
        <v>757</v>
      </c>
      <c r="H224" s="65" t="s">
        <v>1592</v>
      </c>
      <c r="I224" s="65" t="s">
        <v>1039</v>
      </c>
      <c r="J224" s="65" t="s">
        <v>1603</v>
      </c>
      <c r="K224" s="65" t="s">
        <v>1593</v>
      </c>
      <c r="L224" s="65" t="s">
        <v>760</v>
      </c>
      <c r="M224" s="65" t="s">
        <v>1050</v>
      </c>
      <c r="N224" s="65">
        <v>464</v>
      </c>
      <c r="O224" s="65" t="s">
        <v>1099</v>
      </c>
      <c r="P224" s="70" t="s">
        <v>1266</v>
      </c>
      <c r="Q224" s="71" t="s">
        <v>1993</v>
      </c>
      <c r="R224" s="65">
        <v>0</v>
      </c>
      <c r="S224" s="65">
        <v>6</v>
      </c>
      <c r="T224" s="77" t="s">
        <v>1996</v>
      </c>
      <c r="U224" s="87">
        <v>49</v>
      </c>
      <c r="V224" s="79">
        <v>36.5</v>
      </c>
      <c r="W224" s="75">
        <f t="shared" si="6"/>
        <v>1788.5</v>
      </c>
      <c r="X224" s="75">
        <v>95</v>
      </c>
      <c r="Y224" s="75">
        <f t="shared" si="7"/>
        <v>4655</v>
      </c>
    </row>
    <row r="225" spans="2:25" ht="117.4" customHeight="1" x14ac:dyDescent="0.25">
      <c r="B225" s="65" t="s">
        <v>1331</v>
      </c>
      <c r="C225" s="64">
        <v>196108232921</v>
      </c>
      <c r="D225" s="65" t="s">
        <v>858</v>
      </c>
      <c r="E225" s="65" t="s">
        <v>1331</v>
      </c>
      <c r="F225" s="65" t="s">
        <v>1036</v>
      </c>
      <c r="G225" s="65" t="s">
        <v>757</v>
      </c>
      <c r="H225" s="65" t="s">
        <v>1592</v>
      </c>
      <c r="I225" s="65" t="s">
        <v>1039</v>
      </c>
      <c r="J225" s="65" t="s">
        <v>1603</v>
      </c>
      <c r="K225" s="65" t="s">
        <v>1593</v>
      </c>
      <c r="L225" s="65" t="s">
        <v>760</v>
      </c>
      <c r="M225" s="65" t="s">
        <v>1050</v>
      </c>
      <c r="N225" s="65">
        <v>464</v>
      </c>
      <c r="O225" s="65" t="s">
        <v>1099</v>
      </c>
      <c r="P225" s="70" t="s">
        <v>1266</v>
      </c>
      <c r="Q225" s="71" t="s">
        <v>1993</v>
      </c>
      <c r="R225" s="65">
        <v>0</v>
      </c>
      <c r="S225" s="65">
        <v>7</v>
      </c>
      <c r="T225" s="77" t="s">
        <v>1996</v>
      </c>
      <c r="U225" s="87">
        <v>70</v>
      </c>
      <c r="V225" s="79">
        <v>36.5</v>
      </c>
      <c r="W225" s="75">
        <f t="shared" si="6"/>
        <v>2555</v>
      </c>
      <c r="X225" s="75">
        <v>95</v>
      </c>
      <c r="Y225" s="75">
        <f t="shared" si="7"/>
        <v>6650</v>
      </c>
    </row>
    <row r="226" spans="2:25" ht="117.4" customHeight="1" x14ac:dyDescent="0.25">
      <c r="B226" s="65" t="s">
        <v>1331</v>
      </c>
      <c r="C226" s="64">
        <v>196108232938</v>
      </c>
      <c r="D226" s="65" t="s">
        <v>858</v>
      </c>
      <c r="E226" s="65" t="s">
        <v>1331</v>
      </c>
      <c r="F226" s="65" t="s">
        <v>1036</v>
      </c>
      <c r="G226" s="65" t="s">
        <v>757</v>
      </c>
      <c r="H226" s="65" t="s">
        <v>1592</v>
      </c>
      <c r="I226" s="65" t="s">
        <v>1039</v>
      </c>
      <c r="J226" s="65" t="s">
        <v>1603</v>
      </c>
      <c r="K226" s="65" t="s">
        <v>1593</v>
      </c>
      <c r="L226" s="65" t="s">
        <v>760</v>
      </c>
      <c r="M226" s="65" t="s">
        <v>1050</v>
      </c>
      <c r="N226" s="65">
        <v>464</v>
      </c>
      <c r="O226" s="65" t="s">
        <v>1099</v>
      </c>
      <c r="P226" s="70" t="s">
        <v>1266</v>
      </c>
      <c r="Q226" s="71" t="s">
        <v>1993</v>
      </c>
      <c r="R226" s="65">
        <v>0</v>
      </c>
      <c r="S226" s="65">
        <v>8</v>
      </c>
      <c r="T226" s="77" t="s">
        <v>1996</v>
      </c>
      <c r="U226" s="87">
        <v>94</v>
      </c>
      <c r="V226" s="79">
        <v>36.5</v>
      </c>
      <c r="W226" s="75">
        <f t="shared" si="6"/>
        <v>3431</v>
      </c>
      <c r="X226" s="75">
        <v>95</v>
      </c>
      <c r="Y226" s="75">
        <f t="shared" si="7"/>
        <v>8930</v>
      </c>
    </row>
    <row r="227" spans="2:25" ht="117.4" customHeight="1" x14ac:dyDescent="0.25">
      <c r="B227" s="65" t="s">
        <v>1331</v>
      </c>
      <c r="C227" s="64">
        <v>196108232945</v>
      </c>
      <c r="D227" s="65" t="s">
        <v>858</v>
      </c>
      <c r="E227" s="65" t="s">
        <v>1331</v>
      </c>
      <c r="F227" s="65" t="s">
        <v>1036</v>
      </c>
      <c r="G227" s="65" t="s">
        <v>757</v>
      </c>
      <c r="H227" s="65" t="s">
        <v>1592</v>
      </c>
      <c r="I227" s="65" t="s">
        <v>1039</v>
      </c>
      <c r="J227" s="65" t="s">
        <v>1603</v>
      </c>
      <c r="K227" s="65" t="s">
        <v>1593</v>
      </c>
      <c r="L227" s="65" t="s">
        <v>760</v>
      </c>
      <c r="M227" s="65" t="s">
        <v>1050</v>
      </c>
      <c r="N227" s="65">
        <v>464</v>
      </c>
      <c r="O227" s="65" t="s">
        <v>1099</v>
      </c>
      <c r="P227" s="70" t="s">
        <v>1266</v>
      </c>
      <c r="Q227" s="71" t="s">
        <v>1993</v>
      </c>
      <c r="R227" s="65">
        <v>0</v>
      </c>
      <c r="S227" s="65">
        <v>9</v>
      </c>
      <c r="T227" s="77" t="s">
        <v>1996</v>
      </c>
      <c r="U227" s="87">
        <v>45</v>
      </c>
      <c r="V227" s="79">
        <v>36.5</v>
      </c>
      <c r="W227" s="75">
        <f t="shared" si="6"/>
        <v>1642.5</v>
      </c>
      <c r="X227" s="75">
        <v>95</v>
      </c>
      <c r="Y227" s="75">
        <f t="shared" si="7"/>
        <v>4275</v>
      </c>
    </row>
    <row r="228" spans="2:25" ht="117.4" customHeight="1" x14ac:dyDescent="0.25">
      <c r="B228" s="65" t="s">
        <v>1331</v>
      </c>
      <c r="C228" s="64">
        <v>196108232952</v>
      </c>
      <c r="D228" s="65" t="s">
        <v>858</v>
      </c>
      <c r="E228" s="65" t="s">
        <v>1331</v>
      </c>
      <c r="F228" s="65" t="s">
        <v>1036</v>
      </c>
      <c r="G228" s="65" t="s">
        <v>757</v>
      </c>
      <c r="H228" s="65" t="s">
        <v>1592</v>
      </c>
      <c r="I228" s="65" t="s">
        <v>1039</v>
      </c>
      <c r="J228" s="65" t="s">
        <v>1603</v>
      </c>
      <c r="K228" s="65" t="s">
        <v>1593</v>
      </c>
      <c r="L228" s="65" t="s">
        <v>760</v>
      </c>
      <c r="M228" s="65" t="s">
        <v>1050</v>
      </c>
      <c r="N228" s="65">
        <v>464</v>
      </c>
      <c r="O228" s="65" t="s">
        <v>1099</v>
      </c>
      <c r="P228" s="70" t="s">
        <v>1266</v>
      </c>
      <c r="Q228" s="71" t="s">
        <v>1993</v>
      </c>
      <c r="R228" s="65">
        <v>0</v>
      </c>
      <c r="S228" s="65">
        <v>10</v>
      </c>
      <c r="T228" s="77" t="s">
        <v>1998</v>
      </c>
      <c r="U228" s="87">
        <v>21</v>
      </c>
      <c r="V228" s="79">
        <v>36.5</v>
      </c>
      <c r="W228" s="75">
        <f t="shared" si="6"/>
        <v>766.5</v>
      </c>
      <c r="X228" s="75">
        <v>95</v>
      </c>
      <c r="Y228" s="75">
        <f t="shared" si="7"/>
        <v>1995</v>
      </c>
    </row>
    <row r="229" spans="2:25" ht="117.4" customHeight="1" x14ac:dyDescent="0.25">
      <c r="B229" s="65" t="s">
        <v>1537</v>
      </c>
      <c r="C229" s="64">
        <v>884531107267</v>
      </c>
      <c r="D229" s="65" t="s">
        <v>1282</v>
      </c>
      <c r="E229" s="65" t="s">
        <v>1537</v>
      </c>
      <c r="F229" s="65" t="s">
        <v>1035</v>
      </c>
      <c r="G229" s="66" t="s">
        <v>1028</v>
      </c>
      <c r="H229" s="66" t="s">
        <v>1954</v>
      </c>
      <c r="I229" s="65" t="s">
        <v>1039</v>
      </c>
      <c r="J229" s="66" t="s">
        <v>1980</v>
      </c>
      <c r="K229" s="66" t="s">
        <v>1981</v>
      </c>
      <c r="L229" s="66" t="s">
        <v>748</v>
      </c>
      <c r="M229" s="66" t="s">
        <v>1263</v>
      </c>
      <c r="N229" s="65">
        <v>790</v>
      </c>
      <c r="O229" s="65" t="s">
        <v>1041</v>
      </c>
      <c r="P229" s="70" t="s">
        <v>1271</v>
      </c>
      <c r="Q229" s="72" t="s">
        <v>1993</v>
      </c>
      <c r="R229" s="66">
        <v>0</v>
      </c>
      <c r="S229" s="65" t="s">
        <v>762</v>
      </c>
      <c r="T229" s="78" t="s">
        <v>2005</v>
      </c>
      <c r="U229" s="87">
        <v>1</v>
      </c>
      <c r="V229" s="79">
        <v>730.25</v>
      </c>
      <c r="W229" s="75">
        <f t="shared" si="6"/>
        <v>730.25</v>
      </c>
      <c r="X229" s="75">
        <v>1898.65</v>
      </c>
      <c r="Y229" s="75">
        <f t="shared" si="7"/>
        <v>1898.65</v>
      </c>
    </row>
    <row r="230" spans="2:25" ht="117.4" customHeight="1" x14ac:dyDescent="0.25">
      <c r="B230" s="65" t="s">
        <v>1538</v>
      </c>
      <c r="C230" s="64">
        <v>884531107380</v>
      </c>
      <c r="D230" s="65" t="s">
        <v>1283</v>
      </c>
      <c r="E230" s="65" t="s">
        <v>1538</v>
      </c>
      <c r="F230" s="65" t="s">
        <v>1035</v>
      </c>
      <c r="G230" s="66" t="s">
        <v>1028</v>
      </c>
      <c r="H230" s="66" t="s">
        <v>1954</v>
      </c>
      <c r="I230" s="65" t="s">
        <v>1039</v>
      </c>
      <c r="J230" s="66" t="s">
        <v>1982</v>
      </c>
      <c r="K230" s="66" t="s">
        <v>1981</v>
      </c>
      <c r="L230" s="66" t="s">
        <v>748</v>
      </c>
      <c r="M230" s="66" t="s">
        <v>1263</v>
      </c>
      <c r="N230" s="65">
        <v>790</v>
      </c>
      <c r="O230" s="65" t="s">
        <v>1041</v>
      </c>
      <c r="P230" s="70" t="s">
        <v>1271</v>
      </c>
      <c r="Q230" s="72" t="s">
        <v>1993</v>
      </c>
      <c r="R230" s="66">
        <v>0</v>
      </c>
      <c r="S230" s="65" t="s">
        <v>776</v>
      </c>
      <c r="T230" s="78" t="s">
        <v>2005</v>
      </c>
      <c r="U230" s="87">
        <v>1</v>
      </c>
      <c r="V230" s="79">
        <v>828</v>
      </c>
      <c r="W230" s="75">
        <f t="shared" si="6"/>
        <v>828</v>
      </c>
      <c r="X230" s="75">
        <v>2152.8000000000002</v>
      </c>
      <c r="Y230" s="75">
        <f t="shared" si="7"/>
        <v>2152.8000000000002</v>
      </c>
    </row>
    <row r="231" spans="2:25" ht="117.4" customHeight="1" x14ac:dyDescent="0.25">
      <c r="B231" s="65" t="s">
        <v>1538</v>
      </c>
      <c r="C231" s="64">
        <v>884531107410</v>
      </c>
      <c r="D231" s="65" t="s">
        <v>1283</v>
      </c>
      <c r="E231" s="65" t="s">
        <v>1538</v>
      </c>
      <c r="F231" s="65" t="s">
        <v>1035</v>
      </c>
      <c r="G231" s="66" t="s">
        <v>1028</v>
      </c>
      <c r="H231" s="66" t="s">
        <v>1954</v>
      </c>
      <c r="I231" s="65" t="s">
        <v>1039</v>
      </c>
      <c r="J231" s="66" t="s">
        <v>1982</v>
      </c>
      <c r="K231" s="66" t="s">
        <v>1981</v>
      </c>
      <c r="L231" s="66" t="s">
        <v>748</v>
      </c>
      <c r="M231" s="66" t="s">
        <v>1263</v>
      </c>
      <c r="N231" s="65">
        <v>790</v>
      </c>
      <c r="O231" s="65" t="s">
        <v>1041</v>
      </c>
      <c r="P231" s="70" t="s">
        <v>1271</v>
      </c>
      <c r="Q231" s="72" t="s">
        <v>1993</v>
      </c>
      <c r="R231" s="66">
        <v>0</v>
      </c>
      <c r="S231" s="65" t="s">
        <v>761</v>
      </c>
      <c r="T231" s="78" t="s">
        <v>2005</v>
      </c>
      <c r="U231" s="87">
        <v>1</v>
      </c>
      <c r="V231" s="79">
        <v>828</v>
      </c>
      <c r="W231" s="75">
        <f t="shared" si="6"/>
        <v>828</v>
      </c>
      <c r="X231" s="75">
        <v>2152.8000000000002</v>
      </c>
      <c r="Y231" s="75">
        <f t="shared" si="7"/>
        <v>2152.8000000000002</v>
      </c>
    </row>
    <row r="232" spans="2:25" ht="117.4" customHeight="1" x14ac:dyDescent="0.25">
      <c r="B232" s="65" t="s">
        <v>1544</v>
      </c>
      <c r="C232" s="64">
        <v>884531741706</v>
      </c>
      <c r="D232" s="65" t="s">
        <v>1289</v>
      </c>
      <c r="E232" s="65" t="s">
        <v>1544</v>
      </c>
      <c r="F232" s="65" t="s">
        <v>1035</v>
      </c>
      <c r="G232" s="66" t="s">
        <v>1028</v>
      </c>
      <c r="H232" s="66" t="s">
        <v>1954</v>
      </c>
      <c r="I232" s="65" t="s">
        <v>1039</v>
      </c>
      <c r="J232" s="66" t="s">
        <v>1983</v>
      </c>
      <c r="K232" s="66" t="s">
        <v>1671</v>
      </c>
      <c r="L232" s="66" t="s">
        <v>748</v>
      </c>
      <c r="M232" s="66" t="s">
        <v>1264</v>
      </c>
      <c r="N232" s="65">
        <v>481</v>
      </c>
      <c r="O232" s="65" t="s">
        <v>1046</v>
      </c>
      <c r="P232" s="70" t="s">
        <v>1271</v>
      </c>
      <c r="Q232" s="72" t="s">
        <v>1993</v>
      </c>
      <c r="R232" s="66">
        <v>0</v>
      </c>
      <c r="S232" s="65" t="s">
        <v>761</v>
      </c>
      <c r="T232" s="78" t="s">
        <v>2005</v>
      </c>
      <c r="U232" s="87">
        <v>1</v>
      </c>
      <c r="V232" s="79">
        <v>212.75</v>
      </c>
      <c r="W232" s="75">
        <f t="shared" si="6"/>
        <v>212.75</v>
      </c>
      <c r="X232" s="75">
        <v>553.15</v>
      </c>
      <c r="Y232" s="75">
        <f t="shared" si="7"/>
        <v>553.15</v>
      </c>
    </row>
    <row r="233" spans="2:25" ht="117.4" customHeight="1" x14ac:dyDescent="0.25">
      <c r="B233" s="65" t="s">
        <v>1544</v>
      </c>
      <c r="C233" s="64">
        <v>884531741713</v>
      </c>
      <c r="D233" s="65" t="s">
        <v>1289</v>
      </c>
      <c r="E233" s="65" t="s">
        <v>1544</v>
      </c>
      <c r="F233" s="65" t="s">
        <v>1035</v>
      </c>
      <c r="G233" s="66" t="s">
        <v>1028</v>
      </c>
      <c r="H233" s="66" t="s">
        <v>1954</v>
      </c>
      <c r="I233" s="65" t="s">
        <v>1039</v>
      </c>
      <c r="J233" s="66" t="s">
        <v>1983</v>
      </c>
      <c r="K233" s="66" t="s">
        <v>1671</v>
      </c>
      <c r="L233" s="66" t="s">
        <v>748</v>
      </c>
      <c r="M233" s="66" t="s">
        <v>1264</v>
      </c>
      <c r="N233" s="65">
        <v>481</v>
      </c>
      <c r="O233" s="65" t="s">
        <v>1046</v>
      </c>
      <c r="P233" s="70" t="s">
        <v>1271</v>
      </c>
      <c r="Q233" s="72" t="s">
        <v>1993</v>
      </c>
      <c r="R233" s="66">
        <v>0</v>
      </c>
      <c r="S233" s="65" t="s">
        <v>762</v>
      </c>
      <c r="T233" s="78" t="s">
        <v>2005</v>
      </c>
      <c r="U233" s="87">
        <v>1</v>
      </c>
      <c r="V233" s="79">
        <v>212.75</v>
      </c>
      <c r="W233" s="75">
        <f t="shared" si="6"/>
        <v>212.75</v>
      </c>
      <c r="X233" s="75">
        <v>553.15</v>
      </c>
      <c r="Y233" s="75">
        <f t="shared" si="7"/>
        <v>553.15</v>
      </c>
    </row>
    <row r="234" spans="2:25" ht="117.4" customHeight="1" x14ac:dyDescent="0.25">
      <c r="B234" s="65" t="s">
        <v>1539</v>
      </c>
      <c r="C234" s="64">
        <v>884531108363</v>
      </c>
      <c r="D234" s="65" t="s">
        <v>1284</v>
      </c>
      <c r="E234" s="65" t="s">
        <v>1539</v>
      </c>
      <c r="F234" s="65" t="s">
        <v>1035</v>
      </c>
      <c r="G234" s="66" t="s">
        <v>1028</v>
      </c>
      <c r="H234" s="66" t="s">
        <v>1954</v>
      </c>
      <c r="I234" s="65" t="s">
        <v>1039</v>
      </c>
      <c r="J234" s="66" t="s">
        <v>1983</v>
      </c>
      <c r="K234" s="66" t="s">
        <v>1671</v>
      </c>
      <c r="L234" s="66" t="s">
        <v>748</v>
      </c>
      <c r="M234" s="66" t="s">
        <v>1264</v>
      </c>
      <c r="N234" s="65">
        <v>790</v>
      </c>
      <c r="O234" s="65" t="s">
        <v>1041</v>
      </c>
      <c r="P234" s="70" t="s">
        <v>1271</v>
      </c>
      <c r="Q234" s="72" t="s">
        <v>1993</v>
      </c>
      <c r="R234" s="66">
        <v>0</v>
      </c>
      <c r="S234" s="65" t="s">
        <v>761</v>
      </c>
      <c r="T234" s="78" t="s">
        <v>2005</v>
      </c>
      <c r="U234" s="87">
        <v>1</v>
      </c>
      <c r="V234" s="79">
        <v>212.75</v>
      </c>
      <c r="W234" s="75">
        <f t="shared" si="6"/>
        <v>212.75</v>
      </c>
      <c r="X234" s="75">
        <v>553.15</v>
      </c>
      <c r="Y234" s="75">
        <f t="shared" si="7"/>
        <v>553.15</v>
      </c>
    </row>
    <row r="235" spans="2:25" ht="117.4" customHeight="1" x14ac:dyDescent="0.25">
      <c r="B235" s="65" t="s">
        <v>1539</v>
      </c>
      <c r="C235" s="64">
        <v>884531108417</v>
      </c>
      <c r="D235" s="65" t="s">
        <v>1284</v>
      </c>
      <c r="E235" s="65" t="s">
        <v>1539</v>
      </c>
      <c r="F235" s="65" t="s">
        <v>1035</v>
      </c>
      <c r="G235" s="66" t="s">
        <v>1028</v>
      </c>
      <c r="H235" s="66" t="s">
        <v>1954</v>
      </c>
      <c r="I235" s="65" t="s">
        <v>1039</v>
      </c>
      <c r="J235" s="66" t="s">
        <v>1983</v>
      </c>
      <c r="K235" s="66" t="s">
        <v>1671</v>
      </c>
      <c r="L235" s="66" t="s">
        <v>748</v>
      </c>
      <c r="M235" s="66" t="s">
        <v>1264</v>
      </c>
      <c r="N235" s="65">
        <v>790</v>
      </c>
      <c r="O235" s="65" t="s">
        <v>1041</v>
      </c>
      <c r="P235" s="70" t="s">
        <v>1271</v>
      </c>
      <c r="Q235" s="72" t="s">
        <v>1993</v>
      </c>
      <c r="R235" s="66">
        <v>0</v>
      </c>
      <c r="S235" s="65" t="s">
        <v>763</v>
      </c>
      <c r="T235" s="78" t="s">
        <v>2005</v>
      </c>
      <c r="U235" s="87">
        <v>1</v>
      </c>
      <c r="V235" s="79">
        <v>212.75</v>
      </c>
      <c r="W235" s="75">
        <f t="shared" si="6"/>
        <v>212.75</v>
      </c>
      <c r="X235" s="75">
        <v>553.15</v>
      </c>
      <c r="Y235" s="75">
        <f t="shared" si="7"/>
        <v>553.15</v>
      </c>
    </row>
    <row r="236" spans="2:25" ht="117.4" customHeight="1" x14ac:dyDescent="0.25">
      <c r="B236" s="65" t="s">
        <v>1540</v>
      </c>
      <c r="C236" s="64">
        <v>884531108851</v>
      </c>
      <c r="D236" s="65" t="s">
        <v>1285</v>
      </c>
      <c r="E236" s="65" t="s">
        <v>1540</v>
      </c>
      <c r="F236" s="65" t="s">
        <v>1035</v>
      </c>
      <c r="G236" s="66" t="s">
        <v>1028</v>
      </c>
      <c r="H236" s="66" t="s">
        <v>1954</v>
      </c>
      <c r="I236" s="65" t="s">
        <v>1039</v>
      </c>
      <c r="J236" s="66" t="s">
        <v>1984</v>
      </c>
      <c r="K236" s="66" t="s">
        <v>1645</v>
      </c>
      <c r="L236" s="66" t="s">
        <v>748</v>
      </c>
      <c r="M236" s="66" t="s">
        <v>1265</v>
      </c>
      <c r="N236" s="65">
        <v>790</v>
      </c>
      <c r="O236" s="65" t="s">
        <v>1041</v>
      </c>
      <c r="P236" s="70" t="s">
        <v>1271</v>
      </c>
      <c r="Q236" s="72" t="s">
        <v>1993</v>
      </c>
      <c r="R236" s="66">
        <v>0</v>
      </c>
      <c r="S236" s="65" t="s">
        <v>761</v>
      </c>
      <c r="T236" s="78" t="s">
        <v>2005</v>
      </c>
      <c r="U236" s="87">
        <v>1</v>
      </c>
      <c r="V236" s="79">
        <v>678.5</v>
      </c>
      <c r="W236" s="75">
        <f t="shared" si="6"/>
        <v>678.5</v>
      </c>
      <c r="X236" s="75">
        <v>1764.1000000000001</v>
      </c>
      <c r="Y236" s="75">
        <f t="shared" si="7"/>
        <v>1764.1000000000001</v>
      </c>
    </row>
    <row r="237" spans="2:25" ht="117.4" customHeight="1" x14ac:dyDescent="0.25">
      <c r="B237" s="65" t="s">
        <v>1540</v>
      </c>
      <c r="C237" s="64">
        <v>884531108882</v>
      </c>
      <c r="D237" s="65" t="s">
        <v>1285</v>
      </c>
      <c r="E237" s="65" t="s">
        <v>1540</v>
      </c>
      <c r="F237" s="65" t="s">
        <v>1035</v>
      </c>
      <c r="G237" s="66" t="s">
        <v>1028</v>
      </c>
      <c r="H237" s="66" t="s">
        <v>1954</v>
      </c>
      <c r="I237" s="65" t="s">
        <v>1039</v>
      </c>
      <c r="J237" s="66" t="s">
        <v>1984</v>
      </c>
      <c r="K237" s="66" t="s">
        <v>1645</v>
      </c>
      <c r="L237" s="66" t="s">
        <v>748</v>
      </c>
      <c r="M237" s="66" t="s">
        <v>1265</v>
      </c>
      <c r="N237" s="65">
        <v>790</v>
      </c>
      <c r="O237" s="65" t="s">
        <v>1041</v>
      </c>
      <c r="P237" s="70" t="s">
        <v>1271</v>
      </c>
      <c r="Q237" s="72" t="s">
        <v>1993</v>
      </c>
      <c r="R237" s="66">
        <v>0</v>
      </c>
      <c r="S237" s="65" t="s">
        <v>763</v>
      </c>
      <c r="T237" s="78" t="s">
        <v>2005</v>
      </c>
      <c r="U237" s="87">
        <v>1</v>
      </c>
      <c r="V237" s="79">
        <v>678.5</v>
      </c>
      <c r="W237" s="75">
        <f t="shared" si="6"/>
        <v>678.5</v>
      </c>
      <c r="X237" s="75">
        <v>1764.1000000000001</v>
      </c>
      <c r="Y237" s="75">
        <f t="shared" si="7"/>
        <v>1764.1000000000001</v>
      </c>
    </row>
    <row r="238" spans="2:25" ht="117.4" customHeight="1" x14ac:dyDescent="0.25">
      <c r="B238" s="65" t="s">
        <v>1541</v>
      </c>
      <c r="C238" s="64">
        <v>884531109315</v>
      </c>
      <c r="D238" s="65" t="s">
        <v>1286</v>
      </c>
      <c r="E238" s="65" t="s">
        <v>1541</v>
      </c>
      <c r="F238" s="65" t="s">
        <v>1035</v>
      </c>
      <c r="G238" s="66" t="s">
        <v>1028</v>
      </c>
      <c r="H238" s="66" t="s">
        <v>1954</v>
      </c>
      <c r="I238" s="65" t="s">
        <v>1039</v>
      </c>
      <c r="J238" s="66" t="s">
        <v>1985</v>
      </c>
      <c r="K238" s="66" t="s">
        <v>1737</v>
      </c>
      <c r="L238" s="66" t="s">
        <v>748</v>
      </c>
      <c r="M238" s="66" t="s">
        <v>1265</v>
      </c>
      <c r="N238" s="65">
        <v>790</v>
      </c>
      <c r="O238" s="65" t="s">
        <v>1041</v>
      </c>
      <c r="P238" s="70" t="s">
        <v>1271</v>
      </c>
      <c r="Q238" s="72" t="s">
        <v>1993</v>
      </c>
      <c r="R238" s="66">
        <v>0</v>
      </c>
      <c r="S238" s="65" t="s">
        <v>776</v>
      </c>
      <c r="T238" s="78" t="s">
        <v>2005</v>
      </c>
      <c r="U238" s="87">
        <v>1</v>
      </c>
      <c r="V238" s="79">
        <v>621</v>
      </c>
      <c r="W238" s="75">
        <f t="shared" si="6"/>
        <v>621</v>
      </c>
      <c r="X238" s="75">
        <v>1614.6000000000001</v>
      </c>
      <c r="Y238" s="75">
        <f t="shared" si="7"/>
        <v>1614.6000000000001</v>
      </c>
    </row>
    <row r="239" spans="2:25" ht="117.4" customHeight="1" x14ac:dyDescent="0.25">
      <c r="B239" s="65" t="s">
        <v>1541</v>
      </c>
      <c r="C239" s="64">
        <v>884531109322</v>
      </c>
      <c r="D239" s="65" t="s">
        <v>1286</v>
      </c>
      <c r="E239" s="65" t="s">
        <v>1541</v>
      </c>
      <c r="F239" s="65" t="s">
        <v>1035</v>
      </c>
      <c r="G239" s="66" t="s">
        <v>1028</v>
      </c>
      <c r="H239" s="66" t="s">
        <v>1954</v>
      </c>
      <c r="I239" s="65" t="s">
        <v>1039</v>
      </c>
      <c r="J239" s="66" t="s">
        <v>1985</v>
      </c>
      <c r="K239" s="66" t="s">
        <v>1737</v>
      </c>
      <c r="L239" s="66" t="s">
        <v>748</v>
      </c>
      <c r="M239" s="66" t="s">
        <v>1265</v>
      </c>
      <c r="N239" s="65">
        <v>790</v>
      </c>
      <c r="O239" s="65" t="s">
        <v>1041</v>
      </c>
      <c r="P239" s="70" t="s">
        <v>1271</v>
      </c>
      <c r="Q239" s="72" t="s">
        <v>1993</v>
      </c>
      <c r="R239" s="66">
        <v>0</v>
      </c>
      <c r="S239" s="65" t="s">
        <v>761</v>
      </c>
      <c r="T239" s="78" t="s">
        <v>2005</v>
      </c>
      <c r="U239" s="87">
        <v>1</v>
      </c>
      <c r="V239" s="79">
        <v>621</v>
      </c>
      <c r="W239" s="75">
        <f t="shared" si="6"/>
        <v>621</v>
      </c>
      <c r="X239" s="75">
        <v>1614.6000000000001</v>
      </c>
      <c r="Y239" s="75">
        <f t="shared" si="7"/>
        <v>1614.6000000000001</v>
      </c>
    </row>
    <row r="240" spans="2:25" ht="117.4" customHeight="1" x14ac:dyDescent="0.25">
      <c r="B240" s="65" t="s">
        <v>1542</v>
      </c>
      <c r="C240" s="64">
        <v>884531478794</v>
      </c>
      <c r="D240" s="65" t="s">
        <v>1287</v>
      </c>
      <c r="E240" s="65" t="s">
        <v>1542</v>
      </c>
      <c r="F240" s="65" t="s">
        <v>1035</v>
      </c>
      <c r="G240" s="66" t="s">
        <v>1028</v>
      </c>
      <c r="H240" s="66" t="s">
        <v>1954</v>
      </c>
      <c r="I240" s="65" t="s">
        <v>1039</v>
      </c>
      <c r="J240" s="66" t="s">
        <v>1986</v>
      </c>
      <c r="K240" s="66" t="s">
        <v>1671</v>
      </c>
      <c r="L240" s="66" t="s">
        <v>748</v>
      </c>
      <c r="M240" s="66" t="s">
        <v>1264</v>
      </c>
      <c r="N240" s="65">
        <v>790</v>
      </c>
      <c r="O240" s="65" t="s">
        <v>1041</v>
      </c>
      <c r="P240" s="70" t="s">
        <v>1271</v>
      </c>
      <c r="Q240" s="72" t="s">
        <v>1993</v>
      </c>
      <c r="R240" s="66">
        <v>0</v>
      </c>
      <c r="S240" s="65" t="s">
        <v>776</v>
      </c>
      <c r="T240" s="78" t="s">
        <v>2005</v>
      </c>
      <c r="U240" s="87">
        <v>1</v>
      </c>
      <c r="V240" s="79">
        <v>438</v>
      </c>
      <c r="W240" s="75">
        <f t="shared" si="6"/>
        <v>438</v>
      </c>
      <c r="X240" s="75">
        <v>1138.8</v>
      </c>
      <c r="Y240" s="75">
        <f t="shared" si="7"/>
        <v>1138.8</v>
      </c>
    </row>
    <row r="241" spans="1:25" ht="117.4" customHeight="1" x14ac:dyDescent="0.25">
      <c r="B241" s="65" t="s">
        <v>1543</v>
      </c>
      <c r="C241" s="64">
        <v>884531479296</v>
      </c>
      <c r="D241" s="65" t="s">
        <v>1288</v>
      </c>
      <c r="E241" s="65" t="s">
        <v>1543</v>
      </c>
      <c r="F241" s="65" t="s">
        <v>1035</v>
      </c>
      <c r="G241" s="66" t="s">
        <v>1028</v>
      </c>
      <c r="H241" s="66" t="s">
        <v>1954</v>
      </c>
      <c r="I241" s="65" t="s">
        <v>1039</v>
      </c>
      <c r="J241" s="66" t="s">
        <v>1987</v>
      </c>
      <c r="K241" s="66" t="s">
        <v>1671</v>
      </c>
      <c r="L241" s="66" t="s">
        <v>748</v>
      </c>
      <c r="M241" s="66" t="s">
        <v>1264</v>
      </c>
      <c r="N241" s="65">
        <v>790</v>
      </c>
      <c r="O241" s="65" t="s">
        <v>1041</v>
      </c>
      <c r="P241" s="70" t="s">
        <v>1271</v>
      </c>
      <c r="Q241" s="72" t="s">
        <v>1993</v>
      </c>
      <c r="R241" s="66">
        <v>0</v>
      </c>
      <c r="S241" s="65" t="s">
        <v>761</v>
      </c>
      <c r="T241" s="78" t="s">
        <v>2005</v>
      </c>
      <c r="U241" s="87">
        <v>1</v>
      </c>
      <c r="V241" s="79">
        <v>490</v>
      </c>
      <c r="W241" s="75">
        <f t="shared" ref="W241:W304" si="8">V241*U241</f>
        <v>490</v>
      </c>
      <c r="X241" s="75">
        <v>1274</v>
      </c>
      <c r="Y241" s="75">
        <f t="shared" ref="Y241:Y304" si="9">X241*U241</f>
        <v>1274</v>
      </c>
    </row>
    <row r="242" spans="1:25" ht="117.4" customHeight="1" x14ac:dyDescent="0.25">
      <c r="A242" s="86"/>
      <c r="B242" s="65" t="s">
        <v>1384</v>
      </c>
      <c r="C242" s="64">
        <v>723088341000</v>
      </c>
      <c r="D242" s="65" t="s">
        <v>855</v>
      </c>
      <c r="E242" s="65" t="s">
        <v>1384</v>
      </c>
      <c r="F242" s="65" t="s">
        <v>1035</v>
      </c>
      <c r="G242" s="65" t="s">
        <v>781</v>
      </c>
      <c r="H242" s="65" t="s">
        <v>1767</v>
      </c>
      <c r="I242" s="65" t="s">
        <v>1039</v>
      </c>
      <c r="J242" s="65" t="s">
        <v>1768</v>
      </c>
      <c r="K242" s="65" t="s">
        <v>1723</v>
      </c>
      <c r="L242" s="65" t="s">
        <v>758</v>
      </c>
      <c r="M242" s="65" t="s">
        <v>1192</v>
      </c>
      <c r="N242" s="65">
        <v>413</v>
      </c>
      <c r="O242" s="65" t="s">
        <v>1193</v>
      </c>
      <c r="P242" s="70" t="s">
        <v>1274</v>
      </c>
      <c r="Q242" s="71" t="s">
        <v>1993</v>
      </c>
      <c r="R242" s="65">
        <v>0</v>
      </c>
      <c r="S242" s="65" t="s">
        <v>761</v>
      </c>
      <c r="T242" s="77" t="s">
        <v>1994</v>
      </c>
      <c r="U242" s="87">
        <v>44</v>
      </c>
      <c r="V242" s="79">
        <v>115</v>
      </c>
      <c r="W242" s="75">
        <f t="shared" si="8"/>
        <v>5060</v>
      </c>
      <c r="X242" s="75">
        <v>299</v>
      </c>
      <c r="Y242" s="75">
        <f t="shared" si="9"/>
        <v>13156</v>
      </c>
    </row>
    <row r="243" spans="1:25" ht="117.4" customHeight="1" x14ac:dyDescent="0.25">
      <c r="A243" s="86"/>
      <c r="B243" s="65" t="s">
        <v>1384</v>
      </c>
      <c r="C243" s="64">
        <v>723088341017</v>
      </c>
      <c r="D243" s="65" t="s">
        <v>855</v>
      </c>
      <c r="E243" s="65" t="s">
        <v>1384</v>
      </c>
      <c r="F243" s="65" t="s">
        <v>1035</v>
      </c>
      <c r="G243" s="65" t="s">
        <v>781</v>
      </c>
      <c r="H243" s="65" t="s">
        <v>1767</v>
      </c>
      <c r="I243" s="65" t="s">
        <v>1039</v>
      </c>
      <c r="J243" s="65" t="s">
        <v>1768</v>
      </c>
      <c r="K243" s="65" t="s">
        <v>1723</v>
      </c>
      <c r="L243" s="65" t="s">
        <v>758</v>
      </c>
      <c r="M243" s="65" t="s">
        <v>1192</v>
      </c>
      <c r="N243" s="65">
        <v>413</v>
      </c>
      <c r="O243" s="65" t="s">
        <v>1193</v>
      </c>
      <c r="P243" s="70" t="s">
        <v>1274</v>
      </c>
      <c r="Q243" s="71" t="s">
        <v>1993</v>
      </c>
      <c r="R243" s="65">
        <v>0</v>
      </c>
      <c r="S243" s="65" t="s">
        <v>762</v>
      </c>
      <c r="T243" s="77" t="s">
        <v>1994</v>
      </c>
      <c r="U243" s="87">
        <v>38</v>
      </c>
      <c r="V243" s="79">
        <v>115</v>
      </c>
      <c r="W243" s="75">
        <f t="shared" si="8"/>
        <v>4370</v>
      </c>
      <c r="X243" s="75">
        <v>299</v>
      </c>
      <c r="Y243" s="75">
        <f t="shared" si="9"/>
        <v>11362</v>
      </c>
    </row>
    <row r="244" spans="1:25" ht="117.4" customHeight="1" x14ac:dyDescent="0.25">
      <c r="A244" s="86"/>
      <c r="B244" s="65" t="s">
        <v>1384</v>
      </c>
      <c r="C244" s="64">
        <v>723088340997</v>
      </c>
      <c r="D244" s="65" t="s">
        <v>855</v>
      </c>
      <c r="E244" s="65" t="s">
        <v>1384</v>
      </c>
      <c r="F244" s="65" t="s">
        <v>1035</v>
      </c>
      <c r="G244" s="65" t="s">
        <v>781</v>
      </c>
      <c r="H244" s="65" t="s">
        <v>1767</v>
      </c>
      <c r="I244" s="65" t="s">
        <v>1039</v>
      </c>
      <c r="J244" s="65" t="s">
        <v>1768</v>
      </c>
      <c r="K244" s="65" t="s">
        <v>1723</v>
      </c>
      <c r="L244" s="65" t="s">
        <v>758</v>
      </c>
      <c r="M244" s="65" t="s">
        <v>1192</v>
      </c>
      <c r="N244" s="65">
        <v>413</v>
      </c>
      <c r="O244" s="65" t="s">
        <v>1193</v>
      </c>
      <c r="P244" s="70" t="s">
        <v>1274</v>
      </c>
      <c r="Q244" s="71" t="s">
        <v>1993</v>
      </c>
      <c r="R244" s="65">
        <v>0</v>
      </c>
      <c r="S244" s="65" t="s">
        <v>776</v>
      </c>
      <c r="T244" s="77" t="s">
        <v>1994</v>
      </c>
      <c r="U244" s="87">
        <v>26</v>
      </c>
      <c r="V244" s="79">
        <v>115</v>
      </c>
      <c r="W244" s="75">
        <f t="shared" si="8"/>
        <v>2990</v>
      </c>
      <c r="X244" s="75">
        <v>299</v>
      </c>
      <c r="Y244" s="75">
        <f t="shared" si="9"/>
        <v>7774</v>
      </c>
    </row>
    <row r="245" spans="1:25" ht="117.4" customHeight="1" x14ac:dyDescent="0.25">
      <c r="A245" s="86"/>
      <c r="B245" s="65" t="s">
        <v>1384</v>
      </c>
      <c r="C245" s="64">
        <v>723088341024</v>
      </c>
      <c r="D245" s="65" t="s">
        <v>855</v>
      </c>
      <c r="E245" s="65" t="s">
        <v>1384</v>
      </c>
      <c r="F245" s="65" t="s">
        <v>1035</v>
      </c>
      <c r="G245" s="65" t="s">
        <v>781</v>
      </c>
      <c r="H245" s="65" t="s">
        <v>1767</v>
      </c>
      <c r="I245" s="65" t="s">
        <v>1039</v>
      </c>
      <c r="J245" s="65" t="s">
        <v>1768</v>
      </c>
      <c r="K245" s="65" t="s">
        <v>1723</v>
      </c>
      <c r="L245" s="65" t="s">
        <v>758</v>
      </c>
      <c r="M245" s="65" t="s">
        <v>1192</v>
      </c>
      <c r="N245" s="65">
        <v>413</v>
      </c>
      <c r="O245" s="65" t="s">
        <v>1193</v>
      </c>
      <c r="P245" s="70" t="s">
        <v>1274</v>
      </c>
      <c r="Q245" s="71" t="s">
        <v>1993</v>
      </c>
      <c r="R245" s="65">
        <v>0</v>
      </c>
      <c r="S245" s="65" t="s">
        <v>763</v>
      </c>
      <c r="T245" s="77" t="s">
        <v>1994</v>
      </c>
      <c r="U245" s="87">
        <v>19</v>
      </c>
      <c r="V245" s="79">
        <v>115</v>
      </c>
      <c r="W245" s="75">
        <f t="shared" si="8"/>
        <v>2185</v>
      </c>
      <c r="X245" s="75">
        <v>299</v>
      </c>
      <c r="Y245" s="75">
        <f t="shared" si="9"/>
        <v>5681</v>
      </c>
    </row>
    <row r="246" spans="1:25" ht="117.4" customHeight="1" x14ac:dyDescent="0.25">
      <c r="A246" s="86"/>
      <c r="B246" s="65" t="s">
        <v>1384</v>
      </c>
      <c r="C246" s="64">
        <v>723088376231</v>
      </c>
      <c r="D246" s="65" t="s">
        <v>855</v>
      </c>
      <c r="E246" s="65" t="s">
        <v>1384</v>
      </c>
      <c r="F246" s="65" t="s">
        <v>1035</v>
      </c>
      <c r="G246" s="65" t="s">
        <v>781</v>
      </c>
      <c r="H246" s="65" t="s">
        <v>1767</v>
      </c>
      <c r="I246" s="65" t="s">
        <v>1039</v>
      </c>
      <c r="J246" s="65" t="s">
        <v>1768</v>
      </c>
      <c r="K246" s="65" t="s">
        <v>1723</v>
      </c>
      <c r="L246" s="65" t="s">
        <v>758</v>
      </c>
      <c r="M246" s="65" t="s">
        <v>1192</v>
      </c>
      <c r="N246" s="65">
        <v>413</v>
      </c>
      <c r="O246" s="65" t="s">
        <v>1193</v>
      </c>
      <c r="P246" s="70" t="s">
        <v>1274</v>
      </c>
      <c r="Q246" s="71" t="s">
        <v>1993</v>
      </c>
      <c r="R246" s="65">
        <v>0</v>
      </c>
      <c r="S246" s="65" t="s">
        <v>777</v>
      </c>
      <c r="T246" s="77" t="s">
        <v>1994</v>
      </c>
      <c r="U246" s="87">
        <v>18</v>
      </c>
      <c r="V246" s="79">
        <v>115</v>
      </c>
      <c r="W246" s="75">
        <f t="shared" si="8"/>
        <v>2070</v>
      </c>
      <c r="X246" s="75">
        <v>299</v>
      </c>
      <c r="Y246" s="75">
        <f t="shared" si="9"/>
        <v>5382</v>
      </c>
    </row>
    <row r="247" spans="1:25" ht="117.4" customHeight="1" x14ac:dyDescent="0.25">
      <c r="B247" s="65" t="s">
        <v>92</v>
      </c>
      <c r="C247" s="64">
        <v>723088249573</v>
      </c>
      <c r="D247" s="65" t="s">
        <v>2268</v>
      </c>
      <c r="E247" s="65" t="s">
        <v>92</v>
      </c>
      <c r="F247" s="65" t="s">
        <v>1035</v>
      </c>
      <c r="G247" s="66" t="s">
        <v>781</v>
      </c>
      <c r="H247" s="66" t="s">
        <v>1767</v>
      </c>
      <c r="I247" s="65" t="s">
        <v>1039</v>
      </c>
      <c r="J247" s="66" t="s">
        <v>521</v>
      </c>
      <c r="K247" s="66" t="s">
        <v>126</v>
      </c>
      <c r="L247" s="66" t="s">
        <v>758</v>
      </c>
      <c r="M247" s="66" t="s">
        <v>1094</v>
      </c>
      <c r="N247" s="65">
        <v>53</v>
      </c>
      <c r="O247" s="65" t="s">
        <v>1971</v>
      </c>
      <c r="P247" s="70" t="s">
        <v>1274</v>
      </c>
      <c r="Q247" s="72" t="s">
        <v>1993</v>
      </c>
      <c r="R247" s="66">
        <v>0</v>
      </c>
      <c r="S247" s="65" t="s">
        <v>763</v>
      </c>
      <c r="T247" s="78" t="s">
        <v>1994</v>
      </c>
      <c r="U247" s="87">
        <v>2</v>
      </c>
      <c r="V247" s="79">
        <v>72.75</v>
      </c>
      <c r="W247" s="75">
        <f t="shared" si="8"/>
        <v>145.5</v>
      </c>
      <c r="X247" s="75">
        <v>189</v>
      </c>
      <c r="Y247" s="75">
        <f t="shared" si="9"/>
        <v>378</v>
      </c>
    </row>
    <row r="248" spans="1:25" ht="117.4" customHeight="1" x14ac:dyDescent="0.25">
      <c r="B248" s="65" t="s">
        <v>91</v>
      </c>
      <c r="C248" s="64">
        <v>723088249498</v>
      </c>
      <c r="D248" s="65" t="s">
        <v>2268</v>
      </c>
      <c r="E248" s="65" t="s">
        <v>91</v>
      </c>
      <c r="F248" s="65" t="s">
        <v>1035</v>
      </c>
      <c r="G248" s="66" t="s">
        <v>781</v>
      </c>
      <c r="H248" s="66" t="s">
        <v>1767</v>
      </c>
      <c r="I248" s="65" t="s">
        <v>1039</v>
      </c>
      <c r="J248" s="66" t="s">
        <v>521</v>
      </c>
      <c r="K248" s="66" t="s">
        <v>126</v>
      </c>
      <c r="L248" s="66" t="s">
        <v>758</v>
      </c>
      <c r="M248" s="66" t="s">
        <v>1094</v>
      </c>
      <c r="N248" s="65">
        <v>683</v>
      </c>
      <c r="O248" s="65" t="s">
        <v>1073</v>
      </c>
      <c r="P248" s="70" t="s">
        <v>1274</v>
      </c>
      <c r="Q248" s="72" t="s">
        <v>1993</v>
      </c>
      <c r="R248" s="66">
        <v>0</v>
      </c>
      <c r="S248" s="65" t="s">
        <v>776</v>
      </c>
      <c r="T248" s="78" t="s">
        <v>1994</v>
      </c>
      <c r="U248" s="87">
        <v>3</v>
      </c>
      <c r="V248" s="79">
        <v>72.75</v>
      </c>
      <c r="W248" s="75">
        <f t="shared" si="8"/>
        <v>218.25</v>
      </c>
      <c r="X248" s="75">
        <v>189</v>
      </c>
      <c r="Y248" s="75">
        <f t="shared" si="9"/>
        <v>567</v>
      </c>
    </row>
    <row r="249" spans="1:25" ht="117.4" customHeight="1" x14ac:dyDescent="0.25">
      <c r="B249" s="65" t="s">
        <v>2360</v>
      </c>
      <c r="C249" s="64">
        <v>723088512189</v>
      </c>
      <c r="D249" s="65" t="s">
        <v>2084</v>
      </c>
      <c r="E249" s="65" t="s">
        <v>2360</v>
      </c>
      <c r="F249" s="65" t="s">
        <v>1035</v>
      </c>
      <c r="G249" s="65" t="s">
        <v>781</v>
      </c>
      <c r="H249" s="65" t="s">
        <v>1767</v>
      </c>
      <c r="I249" s="65" t="s">
        <v>1039</v>
      </c>
      <c r="J249" s="65" t="s">
        <v>236</v>
      </c>
      <c r="K249" s="65" t="s">
        <v>1659</v>
      </c>
      <c r="L249" s="65" t="s">
        <v>760</v>
      </c>
      <c r="M249" s="65" t="s">
        <v>1094</v>
      </c>
      <c r="N249" s="65">
        <v>1</v>
      </c>
      <c r="O249" s="65" t="s">
        <v>1041</v>
      </c>
      <c r="P249" s="70" t="s">
        <v>1274</v>
      </c>
      <c r="Q249" s="71" t="s">
        <v>1993</v>
      </c>
      <c r="R249" s="65">
        <v>0</v>
      </c>
      <c r="S249" s="65" t="s">
        <v>761</v>
      </c>
      <c r="T249" s="77" t="s">
        <v>1994</v>
      </c>
      <c r="U249" s="87">
        <v>1</v>
      </c>
      <c r="V249" s="79">
        <v>96.25</v>
      </c>
      <c r="W249" s="75">
        <f t="shared" si="8"/>
        <v>96.25</v>
      </c>
      <c r="X249" s="75">
        <v>250</v>
      </c>
      <c r="Y249" s="75">
        <f t="shared" si="9"/>
        <v>250</v>
      </c>
    </row>
    <row r="250" spans="1:25" ht="117.4" customHeight="1" x14ac:dyDescent="0.25">
      <c r="B250" s="65" t="s">
        <v>2360</v>
      </c>
      <c r="C250" s="64">
        <v>723088512196</v>
      </c>
      <c r="D250" s="65" t="s">
        <v>2084</v>
      </c>
      <c r="E250" s="65" t="s">
        <v>2360</v>
      </c>
      <c r="F250" s="65" t="s">
        <v>1035</v>
      </c>
      <c r="G250" s="65" t="s">
        <v>781</v>
      </c>
      <c r="H250" s="65" t="s">
        <v>1767</v>
      </c>
      <c r="I250" s="65" t="s">
        <v>1039</v>
      </c>
      <c r="J250" s="65" t="s">
        <v>236</v>
      </c>
      <c r="K250" s="65" t="s">
        <v>1659</v>
      </c>
      <c r="L250" s="65" t="s">
        <v>760</v>
      </c>
      <c r="M250" s="65" t="s">
        <v>1094</v>
      </c>
      <c r="N250" s="65">
        <v>1</v>
      </c>
      <c r="O250" s="65" t="s">
        <v>1041</v>
      </c>
      <c r="P250" s="70" t="s">
        <v>1274</v>
      </c>
      <c r="Q250" s="71" t="s">
        <v>1993</v>
      </c>
      <c r="R250" s="65">
        <v>0</v>
      </c>
      <c r="S250" s="65" t="s">
        <v>762</v>
      </c>
      <c r="T250" s="77" t="s">
        <v>1994</v>
      </c>
      <c r="U250" s="87">
        <v>1</v>
      </c>
      <c r="V250" s="79">
        <v>96.25</v>
      </c>
      <c r="W250" s="75">
        <f t="shared" si="8"/>
        <v>96.25</v>
      </c>
      <c r="X250" s="75">
        <v>250</v>
      </c>
      <c r="Y250" s="75">
        <f t="shared" si="9"/>
        <v>250</v>
      </c>
    </row>
    <row r="251" spans="1:25" ht="117.4" customHeight="1" x14ac:dyDescent="0.25">
      <c r="B251" s="65" t="s">
        <v>1535</v>
      </c>
      <c r="C251" s="64">
        <v>723088413790</v>
      </c>
      <c r="D251" s="65" t="s">
        <v>1024</v>
      </c>
      <c r="E251" s="65" t="s">
        <v>1535</v>
      </c>
      <c r="F251" s="65" t="s">
        <v>1035</v>
      </c>
      <c r="G251" s="66" t="s">
        <v>781</v>
      </c>
      <c r="H251" s="66" t="s">
        <v>1976</v>
      </c>
      <c r="I251" s="65" t="s">
        <v>1039</v>
      </c>
      <c r="J251" s="66" t="s">
        <v>1977</v>
      </c>
      <c r="K251" s="66" t="s">
        <v>1659</v>
      </c>
      <c r="L251" s="66" t="s">
        <v>760</v>
      </c>
      <c r="M251" s="66" t="s">
        <v>1261</v>
      </c>
      <c r="N251" s="65">
        <v>264</v>
      </c>
      <c r="O251" s="65" t="s">
        <v>1262</v>
      </c>
      <c r="P251" s="70" t="s">
        <v>1275</v>
      </c>
      <c r="Q251" s="72" t="s">
        <v>1993</v>
      </c>
      <c r="R251" s="66">
        <v>0</v>
      </c>
      <c r="S251" s="65" t="s">
        <v>761</v>
      </c>
      <c r="T251" s="78" t="s">
        <v>1994</v>
      </c>
      <c r="U251" s="87">
        <v>2</v>
      </c>
      <c r="V251" s="79">
        <v>113.5</v>
      </c>
      <c r="W251" s="75">
        <f t="shared" si="8"/>
        <v>227</v>
      </c>
      <c r="X251" s="75">
        <v>295</v>
      </c>
      <c r="Y251" s="75">
        <f t="shared" si="9"/>
        <v>590</v>
      </c>
    </row>
    <row r="252" spans="1:25" ht="117.4" customHeight="1" x14ac:dyDescent="0.25">
      <c r="B252" s="65" t="s">
        <v>93</v>
      </c>
      <c r="C252" s="64">
        <v>723088486572</v>
      </c>
      <c r="D252" s="65" t="s">
        <v>2269</v>
      </c>
      <c r="E252" s="65" t="s">
        <v>93</v>
      </c>
      <c r="F252" s="65" t="s">
        <v>1035</v>
      </c>
      <c r="G252" s="66" t="s">
        <v>781</v>
      </c>
      <c r="H252" s="66" t="s">
        <v>1976</v>
      </c>
      <c r="I252" s="65" t="s">
        <v>1039</v>
      </c>
      <c r="J252" s="66" t="s">
        <v>522</v>
      </c>
      <c r="K252" s="66" t="s">
        <v>1723</v>
      </c>
      <c r="L252" s="66" t="s">
        <v>758</v>
      </c>
      <c r="M252" s="66" t="s">
        <v>1094</v>
      </c>
      <c r="N252" s="65">
        <v>1</v>
      </c>
      <c r="O252" s="65" t="s">
        <v>1041</v>
      </c>
      <c r="P252" s="70" t="s">
        <v>1275</v>
      </c>
      <c r="Q252" s="72" t="s">
        <v>1993</v>
      </c>
      <c r="R252" s="66">
        <v>0</v>
      </c>
      <c r="S252" s="65" t="s">
        <v>762</v>
      </c>
      <c r="T252" s="78" t="s">
        <v>1994</v>
      </c>
      <c r="U252" s="87">
        <v>1</v>
      </c>
      <c r="V252" s="79">
        <v>134.5</v>
      </c>
      <c r="W252" s="75">
        <f t="shared" si="8"/>
        <v>134.5</v>
      </c>
      <c r="X252" s="75">
        <v>350</v>
      </c>
      <c r="Y252" s="75">
        <f t="shared" si="9"/>
        <v>350</v>
      </c>
    </row>
    <row r="253" spans="1:25" ht="117.4" customHeight="1" x14ac:dyDescent="0.25">
      <c r="B253" s="65" t="s">
        <v>2361</v>
      </c>
      <c r="C253" s="64">
        <v>723088516187</v>
      </c>
      <c r="D253" s="65" t="s">
        <v>2085</v>
      </c>
      <c r="E253" s="65" t="s">
        <v>2361</v>
      </c>
      <c r="F253" s="65" t="s">
        <v>1035</v>
      </c>
      <c r="G253" s="65" t="s">
        <v>781</v>
      </c>
      <c r="H253" s="65" t="s">
        <v>1976</v>
      </c>
      <c r="I253" s="65" t="s">
        <v>1039</v>
      </c>
      <c r="J253" s="65" t="s">
        <v>237</v>
      </c>
      <c r="K253" s="65" t="s">
        <v>1723</v>
      </c>
      <c r="L253" s="65" t="s">
        <v>758</v>
      </c>
      <c r="M253" s="65" t="s">
        <v>1058</v>
      </c>
      <c r="N253" s="65">
        <v>1</v>
      </c>
      <c r="O253" s="65" t="s">
        <v>1041</v>
      </c>
      <c r="P253" s="70" t="s">
        <v>1275</v>
      </c>
      <c r="Q253" s="71" t="s">
        <v>1993</v>
      </c>
      <c r="R253" s="65">
        <v>0</v>
      </c>
      <c r="S253" s="65" t="s">
        <v>761</v>
      </c>
      <c r="T253" s="77" t="s">
        <v>1994</v>
      </c>
      <c r="U253" s="87">
        <v>1</v>
      </c>
      <c r="V253" s="79">
        <v>190.5</v>
      </c>
      <c r="W253" s="75">
        <f t="shared" si="8"/>
        <v>190.5</v>
      </c>
      <c r="X253" s="75">
        <v>495</v>
      </c>
      <c r="Y253" s="75">
        <f t="shared" si="9"/>
        <v>495</v>
      </c>
    </row>
    <row r="254" spans="1:25" ht="117.4" customHeight="1" x14ac:dyDescent="0.25">
      <c r="B254" s="65" t="s">
        <v>2361</v>
      </c>
      <c r="C254" s="64">
        <v>723088516170</v>
      </c>
      <c r="D254" s="65" t="s">
        <v>2085</v>
      </c>
      <c r="E254" s="65" t="s">
        <v>2361</v>
      </c>
      <c r="F254" s="65" t="s">
        <v>1035</v>
      </c>
      <c r="G254" s="66" t="s">
        <v>781</v>
      </c>
      <c r="H254" s="66" t="s">
        <v>1976</v>
      </c>
      <c r="I254" s="65" t="s">
        <v>1039</v>
      </c>
      <c r="J254" s="66" t="s">
        <v>523</v>
      </c>
      <c r="K254" s="66" t="s">
        <v>1723</v>
      </c>
      <c r="L254" s="66" t="s">
        <v>758</v>
      </c>
      <c r="M254" s="66" t="s">
        <v>1058</v>
      </c>
      <c r="N254" s="65">
        <v>1</v>
      </c>
      <c r="O254" s="65" t="s">
        <v>1041</v>
      </c>
      <c r="P254" s="70" t="s">
        <v>1275</v>
      </c>
      <c r="Q254" s="72" t="s">
        <v>1993</v>
      </c>
      <c r="R254" s="66">
        <v>0</v>
      </c>
      <c r="S254" s="65" t="s">
        <v>776</v>
      </c>
      <c r="T254" s="78" t="s">
        <v>1994</v>
      </c>
      <c r="U254" s="87">
        <v>4</v>
      </c>
      <c r="V254" s="79">
        <v>190.5</v>
      </c>
      <c r="W254" s="75">
        <f t="shared" si="8"/>
        <v>762</v>
      </c>
      <c r="X254" s="75">
        <v>495</v>
      </c>
      <c r="Y254" s="75">
        <f t="shared" si="9"/>
        <v>1980</v>
      </c>
    </row>
    <row r="255" spans="1:25" ht="117.4" customHeight="1" x14ac:dyDescent="0.25">
      <c r="B255" s="65" t="s">
        <v>100</v>
      </c>
      <c r="C255" s="64">
        <v>723088666981</v>
      </c>
      <c r="D255" s="65" t="s">
        <v>2275</v>
      </c>
      <c r="E255" s="65" t="s">
        <v>100</v>
      </c>
      <c r="F255" s="65" t="s">
        <v>1035</v>
      </c>
      <c r="G255" s="66" t="s">
        <v>781</v>
      </c>
      <c r="H255" s="66" t="s">
        <v>1978</v>
      </c>
      <c r="I255" s="65" t="s">
        <v>1039</v>
      </c>
      <c r="J255" s="66" t="s">
        <v>534</v>
      </c>
      <c r="K255" s="66" t="s">
        <v>291</v>
      </c>
      <c r="L255" s="66" t="s">
        <v>758</v>
      </c>
      <c r="M255" s="66" t="s">
        <v>1058</v>
      </c>
      <c r="N255" s="65">
        <v>20</v>
      </c>
      <c r="O255" s="65" t="s">
        <v>1075</v>
      </c>
      <c r="P255" s="70" t="s">
        <v>1266</v>
      </c>
      <c r="Q255" s="72" t="s">
        <v>1993</v>
      </c>
      <c r="R255" s="66">
        <v>0</v>
      </c>
      <c r="S255" s="65" t="s">
        <v>763</v>
      </c>
      <c r="T255" s="78" t="s">
        <v>1994</v>
      </c>
      <c r="U255" s="87">
        <v>1</v>
      </c>
      <c r="V255" s="79">
        <v>152</v>
      </c>
      <c r="W255" s="75">
        <f t="shared" si="8"/>
        <v>152</v>
      </c>
      <c r="X255" s="75">
        <v>395</v>
      </c>
      <c r="Y255" s="75">
        <f t="shared" si="9"/>
        <v>395</v>
      </c>
    </row>
    <row r="256" spans="1:25" ht="117.4" customHeight="1" x14ac:dyDescent="0.25">
      <c r="B256" s="65" t="s">
        <v>104</v>
      </c>
      <c r="C256" s="64">
        <v>723088689980</v>
      </c>
      <c r="D256" s="65" t="s">
        <v>2279</v>
      </c>
      <c r="E256" s="65" t="s">
        <v>104</v>
      </c>
      <c r="F256" s="65" t="s">
        <v>1035</v>
      </c>
      <c r="G256" s="66" t="s">
        <v>781</v>
      </c>
      <c r="H256" s="66" t="s">
        <v>1978</v>
      </c>
      <c r="I256" s="65" t="s">
        <v>1039</v>
      </c>
      <c r="J256" s="66" t="s">
        <v>538</v>
      </c>
      <c r="K256" s="66" t="s">
        <v>539</v>
      </c>
      <c r="L256" s="66" t="s">
        <v>758</v>
      </c>
      <c r="M256" s="66" t="s">
        <v>1058</v>
      </c>
      <c r="N256" s="65">
        <v>276</v>
      </c>
      <c r="O256" s="65" t="s">
        <v>540</v>
      </c>
      <c r="P256" s="70" t="s">
        <v>1266</v>
      </c>
      <c r="Q256" s="72" t="s">
        <v>1993</v>
      </c>
      <c r="R256" s="66">
        <v>0</v>
      </c>
      <c r="S256" s="65" t="s">
        <v>761</v>
      </c>
      <c r="T256" s="78" t="s">
        <v>1994</v>
      </c>
      <c r="U256" s="87">
        <v>1</v>
      </c>
      <c r="V256" s="79">
        <v>134.5</v>
      </c>
      <c r="W256" s="75">
        <f t="shared" si="8"/>
        <v>134.5</v>
      </c>
      <c r="X256" s="75">
        <v>350</v>
      </c>
      <c r="Y256" s="75">
        <f t="shared" si="9"/>
        <v>350</v>
      </c>
    </row>
    <row r="257" spans="2:25" ht="117.4" customHeight="1" x14ac:dyDescent="0.25">
      <c r="B257" s="65" t="s">
        <v>96</v>
      </c>
      <c r="C257" s="64">
        <v>723088623526</v>
      </c>
      <c r="D257" s="65" t="s">
        <v>2272</v>
      </c>
      <c r="E257" s="65" t="s">
        <v>96</v>
      </c>
      <c r="F257" s="65" t="s">
        <v>1035</v>
      </c>
      <c r="G257" s="66" t="s">
        <v>781</v>
      </c>
      <c r="H257" s="66" t="s">
        <v>1978</v>
      </c>
      <c r="I257" s="65" t="s">
        <v>1039</v>
      </c>
      <c r="J257" s="66" t="s">
        <v>529</v>
      </c>
      <c r="K257" s="66" t="s">
        <v>291</v>
      </c>
      <c r="L257" s="66" t="s">
        <v>758</v>
      </c>
      <c r="M257" s="66" t="s">
        <v>1058</v>
      </c>
      <c r="N257" s="65">
        <v>277</v>
      </c>
      <c r="O257" s="65" t="s">
        <v>1086</v>
      </c>
      <c r="P257" s="70" t="s">
        <v>1266</v>
      </c>
      <c r="Q257" s="72" t="s">
        <v>1993</v>
      </c>
      <c r="R257" s="66">
        <v>0</v>
      </c>
      <c r="S257" s="65" t="s">
        <v>761</v>
      </c>
      <c r="T257" s="78" t="s">
        <v>1994</v>
      </c>
      <c r="U257" s="87">
        <v>1</v>
      </c>
      <c r="V257" s="79">
        <v>134.5</v>
      </c>
      <c r="W257" s="75">
        <f t="shared" si="8"/>
        <v>134.5</v>
      </c>
      <c r="X257" s="75">
        <v>350</v>
      </c>
      <c r="Y257" s="75">
        <f t="shared" si="9"/>
        <v>350</v>
      </c>
    </row>
    <row r="258" spans="2:25" ht="117.4" customHeight="1" x14ac:dyDescent="0.25">
      <c r="B258" s="65" t="s">
        <v>1536</v>
      </c>
      <c r="C258" s="64">
        <v>723088599418</v>
      </c>
      <c r="D258" s="65" t="s">
        <v>1025</v>
      </c>
      <c r="E258" s="65" t="s">
        <v>1536</v>
      </c>
      <c r="F258" s="65" t="s">
        <v>1035</v>
      </c>
      <c r="G258" s="66" t="s">
        <v>781</v>
      </c>
      <c r="H258" s="66" t="s">
        <v>1978</v>
      </c>
      <c r="I258" s="65" t="s">
        <v>1039</v>
      </c>
      <c r="J258" s="66" t="s">
        <v>1979</v>
      </c>
      <c r="K258" s="66" t="s">
        <v>1723</v>
      </c>
      <c r="L258" s="66" t="s">
        <v>758</v>
      </c>
      <c r="M258" s="66" t="s">
        <v>1094</v>
      </c>
      <c r="N258" s="65">
        <v>1</v>
      </c>
      <c r="O258" s="65" t="s">
        <v>1041</v>
      </c>
      <c r="P258" s="70" t="s">
        <v>1266</v>
      </c>
      <c r="Q258" s="72" t="s">
        <v>1993</v>
      </c>
      <c r="R258" s="66">
        <v>0</v>
      </c>
      <c r="S258" s="65" t="s">
        <v>776</v>
      </c>
      <c r="T258" s="78" t="s">
        <v>1994</v>
      </c>
      <c r="U258" s="87">
        <v>4</v>
      </c>
      <c r="V258" s="79">
        <v>88</v>
      </c>
      <c r="W258" s="75">
        <f t="shared" si="8"/>
        <v>352</v>
      </c>
      <c r="X258" s="75">
        <v>229</v>
      </c>
      <c r="Y258" s="75">
        <f t="shared" si="9"/>
        <v>916</v>
      </c>
    </row>
    <row r="259" spans="2:25" ht="117.4" customHeight="1" x14ac:dyDescent="0.25">
      <c r="B259" s="65" t="s">
        <v>1536</v>
      </c>
      <c r="C259" s="64">
        <v>723088599425</v>
      </c>
      <c r="D259" s="65" t="s">
        <v>1025</v>
      </c>
      <c r="E259" s="65" t="s">
        <v>1536</v>
      </c>
      <c r="F259" s="65" t="s">
        <v>1035</v>
      </c>
      <c r="G259" s="66" t="s">
        <v>781</v>
      </c>
      <c r="H259" s="66" t="s">
        <v>1978</v>
      </c>
      <c r="I259" s="65" t="s">
        <v>1039</v>
      </c>
      <c r="J259" s="66" t="s">
        <v>1979</v>
      </c>
      <c r="K259" s="66" t="s">
        <v>1723</v>
      </c>
      <c r="L259" s="66" t="s">
        <v>758</v>
      </c>
      <c r="M259" s="66" t="s">
        <v>1094</v>
      </c>
      <c r="N259" s="65">
        <v>1</v>
      </c>
      <c r="O259" s="65" t="s">
        <v>1041</v>
      </c>
      <c r="P259" s="70" t="s">
        <v>1266</v>
      </c>
      <c r="Q259" s="72" t="s">
        <v>1993</v>
      </c>
      <c r="R259" s="66">
        <v>0</v>
      </c>
      <c r="S259" s="65" t="s">
        <v>761</v>
      </c>
      <c r="T259" s="78" t="s">
        <v>1994</v>
      </c>
      <c r="U259" s="87">
        <v>1</v>
      </c>
      <c r="V259" s="79">
        <v>88</v>
      </c>
      <c r="W259" s="75">
        <f t="shared" si="8"/>
        <v>88</v>
      </c>
      <c r="X259" s="75">
        <v>229</v>
      </c>
      <c r="Y259" s="75">
        <f t="shared" si="9"/>
        <v>229</v>
      </c>
    </row>
    <row r="260" spans="2:25" ht="117.4" customHeight="1" x14ac:dyDescent="0.25">
      <c r="B260" s="65" t="s">
        <v>1536</v>
      </c>
      <c r="C260" s="64">
        <v>723088599432</v>
      </c>
      <c r="D260" s="65" t="s">
        <v>1025</v>
      </c>
      <c r="E260" s="65" t="s">
        <v>1536</v>
      </c>
      <c r="F260" s="65" t="s">
        <v>1035</v>
      </c>
      <c r="G260" s="66" t="s">
        <v>781</v>
      </c>
      <c r="H260" s="66" t="s">
        <v>1978</v>
      </c>
      <c r="I260" s="65" t="s">
        <v>1039</v>
      </c>
      <c r="J260" s="66" t="s">
        <v>1979</v>
      </c>
      <c r="K260" s="66" t="s">
        <v>1723</v>
      </c>
      <c r="L260" s="66" t="s">
        <v>758</v>
      </c>
      <c r="M260" s="66" t="s">
        <v>1094</v>
      </c>
      <c r="N260" s="65">
        <v>1</v>
      </c>
      <c r="O260" s="65" t="s">
        <v>1041</v>
      </c>
      <c r="P260" s="70" t="s">
        <v>1266</v>
      </c>
      <c r="Q260" s="72" t="s">
        <v>1993</v>
      </c>
      <c r="R260" s="66">
        <v>0</v>
      </c>
      <c r="S260" s="65" t="s">
        <v>762</v>
      </c>
      <c r="T260" s="78" t="s">
        <v>1994</v>
      </c>
      <c r="U260" s="87">
        <v>1</v>
      </c>
      <c r="V260" s="79">
        <v>88</v>
      </c>
      <c r="W260" s="75">
        <f t="shared" si="8"/>
        <v>88</v>
      </c>
      <c r="X260" s="75">
        <v>229</v>
      </c>
      <c r="Y260" s="75">
        <f t="shared" si="9"/>
        <v>229</v>
      </c>
    </row>
    <row r="261" spans="2:25" ht="117.4" customHeight="1" x14ac:dyDescent="0.25">
      <c r="B261" s="65" t="s">
        <v>1536</v>
      </c>
      <c r="C261" s="64">
        <v>723088599456</v>
      </c>
      <c r="D261" s="65" t="s">
        <v>1025</v>
      </c>
      <c r="E261" s="65" t="s">
        <v>1536</v>
      </c>
      <c r="F261" s="65" t="s">
        <v>1035</v>
      </c>
      <c r="G261" s="66" t="s">
        <v>781</v>
      </c>
      <c r="H261" s="66" t="s">
        <v>1978</v>
      </c>
      <c r="I261" s="65" t="s">
        <v>1039</v>
      </c>
      <c r="J261" s="66" t="s">
        <v>1979</v>
      </c>
      <c r="K261" s="66" t="s">
        <v>1723</v>
      </c>
      <c r="L261" s="66" t="s">
        <v>758</v>
      </c>
      <c r="M261" s="66" t="s">
        <v>1094</v>
      </c>
      <c r="N261" s="65">
        <v>1</v>
      </c>
      <c r="O261" s="65" t="s">
        <v>1041</v>
      </c>
      <c r="P261" s="70" t="s">
        <v>1266</v>
      </c>
      <c r="Q261" s="72" t="s">
        <v>1993</v>
      </c>
      <c r="R261" s="66">
        <v>0</v>
      </c>
      <c r="S261" s="65" t="s">
        <v>777</v>
      </c>
      <c r="T261" s="78" t="s">
        <v>1994</v>
      </c>
      <c r="U261" s="87">
        <v>4</v>
      </c>
      <c r="V261" s="79">
        <v>88</v>
      </c>
      <c r="W261" s="75">
        <f t="shared" si="8"/>
        <v>352</v>
      </c>
      <c r="X261" s="75">
        <v>229</v>
      </c>
      <c r="Y261" s="75">
        <f t="shared" si="9"/>
        <v>916</v>
      </c>
    </row>
    <row r="262" spans="2:25" ht="117.4" customHeight="1" x14ac:dyDescent="0.25">
      <c r="B262" s="65" t="s">
        <v>95</v>
      </c>
      <c r="C262" s="64">
        <v>723088599357</v>
      </c>
      <c r="D262" s="65" t="s">
        <v>2271</v>
      </c>
      <c r="E262" s="65" t="s">
        <v>95</v>
      </c>
      <c r="F262" s="65" t="s">
        <v>1035</v>
      </c>
      <c r="G262" s="66" t="s">
        <v>781</v>
      </c>
      <c r="H262" s="66" t="s">
        <v>1978</v>
      </c>
      <c r="I262" s="65" t="s">
        <v>1039</v>
      </c>
      <c r="J262" s="66" t="s">
        <v>527</v>
      </c>
      <c r="K262" s="66" t="s">
        <v>1656</v>
      </c>
      <c r="L262" s="66" t="s">
        <v>758</v>
      </c>
      <c r="M262" s="66" t="s">
        <v>526</v>
      </c>
      <c r="N262" s="65">
        <v>214</v>
      </c>
      <c r="O262" s="65" t="s">
        <v>528</v>
      </c>
      <c r="P262" s="70" t="s">
        <v>1266</v>
      </c>
      <c r="Q262" s="72" t="s">
        <v>1993</v>
      </c>
      <c r="R262" s="66">
        <v>0</v>
      </c>
      <c r="S262" s="65" t="s">
        <v>777</v>
      </c>
      <c r="T262" s="78" t="s">
        <v>1994</v>
      </c>
      <c r="U262" s="87">
        <v>1</v>
      </c>
      <c r="V262" s="79">
        <v>76.5</v>
      </c>
      <c r="W262" s="75">
        <f t="shared" si="8"/>
        <v>76.5</v>
      </c>
      <c r="X262" s="75">
        <v>199</v>
      </c>
      <c r="Y262" s="75">
        <f t="shared" si="9"/>
        <v>199</v>
      </c>
    </row>
    <row r="263" spans="2:25" ht="117.4" customHeight="1" x14ac:dyDescent="0.25">
      <c r="B263" s="65" t="s">
        <v>102</v>
      </c>
      <c r="C263" s="64">
        <v>723088681496</v>
      </c>
      <c r="D263" s="65" t="s">
        <v>2277</v>
      </c>
      <c r="E263" s="65" t="s">
        <v>102</v>
      </c>
      <c r="F263" s="65" t="s">
        <v>1035</v>
      </c>
      <c r="G263" s="66" t="s">
        <v>781</v>
      </c>
      <c r="H263" s="66" t="s">
        <v>1978</v>
      </c>
      <c r="I263" s="65" t="s">
        <v>1039</v>
      </c>
      <c r="J263" s="66" t="s">
        <v>536</v>
      </c>
      <c r="K263" s="66" t="s">
        <v>1723</v>
      </c>
      <c r="L263" s="66" t="s">
        <v>758</v>
      </c>
      <c r="M263" s="66" t="s">
        <v>531</v>
      </c>
      <c r="N263" s="65">
        <v>1</v>
      </c>
      <c r="O263" s="65" t="s">
        <v>1041</v>
      </c>
      <c r="P263" s="70" t="s">
        <v>1266</v>
      </c>
      <c r="Q263" s="72" t="s">
        <v>1993</v>
      </c>
      <c r="R263" s="66">
        <v>0</v>
      </c>
      <c r="S263" s="65" t="s">
        <v>762</v>
      </c>
      <c r="T263" s="78" t="s">
        <v>1994</v>
      </c>
      <c r="U263" s="87">
        <v>1</v>
      </c>
      <c r="V263" s="79">
        <v>134.5</v>
      </c>
      <c r="W263" s="75">
        <f t="shared" si="8"/>
        <v>134.5</v>
      </c>
      <c r="X263" s="75">
        <v>350</v>
      </c>
      <c r="Y263" s="75">
        <f t="shared" si="9"/>
        <v>350</v>
      </c>
    </row>
    <row r="264" spans="2:25" ht="117.4" customHeight="1" x14ac:dyDescent="0.25">
      <c r="B264" s="65" t="s">
        <v>102</v>
      </c>
      <c r="C264" s="64">
        <v>723088681502</v>
      </c>
      <c r="D264" s="65" t="s">
        <v>2277</v>
      </c>
      <c r="E264" s="65" t="s">
        <v>102</v>
      </c>
      <c r="F264" s="65" t="s">
        <v>1035</v>
      </c>
      <c r="G264" s="66" t="s">
        <v>781</v>
      </c>
      <c r="H264" s="66" t="s">
        <v>1978</v>
      </c>
      <c r="I264" s="65" t="s">
        <v>1039</v>
      </c>
      <c r="J264" s="66" t="s">
        <v>536</v>
      </c>
      <c r="K264" s="66" t="s">
        <v>1723</v>
      </c>
      <c r="L264" s="66" t="s">
        <v>758</v>
      </c>
      <c r="M264" s="66" t="s">
        <v>531</v>
      </c>
      <c r="N264" s="65">
        <v>1</v>
      </c>
      <c r="O264" s="65" t="s">
        <v>1041</v>
      </c>
      <c r="P264" s="70" t="s">
        <v>1266</v>
      </c>
      <c r="Q264" s="72" t="s">
        <v>1993</v>
      </c>
      <c r="R264" s="66">
        <v>0</v>
      </c>
      <c r="S264" s="65" t="s">
        <v>763</v>
      </c>
      <c r="T264" s="78" t="s">
        <v>1994</v>
      </c>
      <c r="U264" s="87">
        <v>1</v>
      </c>
      <c r="V264" s="79">
        <v>134.5</v>
      </c>
      <c r="W264" s="75">
        <f t="shared" si="8"/>
        <v>134.5</v>
      </c>
      <c r="X264" s="75">
        <v>350</v>
      </c>
      <c r="Y264" s="75">
        <f t="shared" si="9"/>
        <v>350</v>
      </c>
    </row>
    <row r="265" spans="2:25" ht="117.4" customHeight="1" x14ac:dyDescent="0.25">
      <c r="B265" s="65" t="s">
        <v>99</v>
      </c>
      <c r="C265" s="64">
        <v>723088645528</v>
      </c>
      <c r="D265" s="65" t="s">
        <v>2274</v>
      </c>
      <c r="E265" s="65" t="s">
        <v>99</v>
      </c>
      <c r="F265" s="65" t="s">
        <v>1035</v>
      </c>
      <c r="G265" s="66" t="s">
        <v>781</v>
      </c>
      <c r="H265" s="66" t="s">
        <v>1978</v>
      </c>
      <c r="I265" s="65" t="s">
        <v>1039</v>
      </c>
      <c r="J265" s="66" t="s">
        <v>532</v>
      </c>
      <c r="K265" s="66" t="s">
        <v>126</v>
      </c>
      <c r="L265" s="66" t="s">
        <v>758</v>
      </c>
      <c r="M265" s="66" t="s">
        <v>531</v>
      </c>
      <c r="N265" s="65">
        <v>641</v>
      </c>
      <c r="O265" s="65" t="s">
        <v>533</v>
      </c>
      <c r="P265" s="70" t="s">
        <v>1266</v>
      </c>
      <c r="Q265" s="72" t="s">
        <v>1993</v>
      </c>
      <c r="R265" s="66">
        <v>0</v>
      </c>
      <c r="S265" s="65" t="s">
        <v>762</v>
      </c>
      <c r="T265" s="78" t="s">
        <v>1994</v>
      </c>
      <c r="U265" s="87">
        <v>6</v>
      </c>
      <c r="V265" s="79">
        <v>134.5</v>
      </c>
      <c r="W265" s="75">
        <f t="shared" si="8"/>
        <v>807</v>
      </c>
      <c r="X265" s="75">
        <v>350</v>
      </c>
      <c r="Y265" s="75">
        <f t="shared" si="9"/>
        <v>2100</v>
      </c>
    </row>
    <row r="266" spans="2:25" ht="117.4" customHeight="1" x14ac:dyDescent="0.25">
      <c r="B266" s="65" t="s">
        <v>101</v>
      </c>
      <c r="C266" s="64">
        <v>723088680024</v>
      </c>
      <c r="D266" s="65" t="s">
        <v>2276</v>
      </c>
      <c r="E266" s="65" t="s">
        <v>101</v>
      </c>
      <c r="F266" s="65" t="s">
        <v>1035</v>
      </c>
      <c r="G266" s="66" t="s">
        <v>781</v>
      </c>
      <c r="H266" s="66" t="s">
        <v>1978</v>
      </c>
      <c r="I266" s="65" t="s">
        <v>1039</v>
      </c>
      <c r="J266" s="66" t="s">
        <v>535</v>
      </c>
      <c r="K266" s="66" t="s">
        <v>126</v>
      </c>
      <c r="L266" s="66" t="s">
        <v>758</v>
      </c>
      <c r="M266" s="66" t="s">
        <v>531</v>
      </c>
      <c r="N266" s="65">
        <v>1</v>
      </c>
      <c r="O266" s="65" t="s">
        <v>1041</v>
      </c>
      <c r="P266" s="70" t="s">
        <v>1266</v>
      </c>
      <c r="Q266" s="72" t="s">
        <v>1993</v>
      </c>
      <c r="R266" s="66">
        <v>0</v>
      </c>
      <c r="S266" s="65" t="s">
        <v>777</v>
      </c>
      <c r="T266" s="78" t="s">
        <v>1994</v>
      </c>
      <c r="U266" s="87">
        <v>2</v>
      </c>
      <c r="V266" s="79">
        <v>125</v>
      </c>
      <c r="W266" s="75">
        <f t="shared" si="8"/>
        <v>250</v>
      </c>
      <c r="X266" s="75">
        <v>325</v>
      </c>
      <c r="Y266" s="75">
        <f t="shared" si="9"/>
        <v>650</v>
      </c>
    </row>
    <row r="267" spans="2:25" ht="117.4" customHeight="1" x14ac:dyDescent="0.25">
      <c r="B267" s="65" t="s">
        <v>103</v>
      </c>
      <c r="C267" s="64">
        <v>723088681779</v>
      </c>
      <c r="D267" s="65" t="s">
        <v>2278</v>
      </c>
      <c r="E267" s="65" t="s">
        <v>103</v>
      </c>
      <c r="F267" s="65" t="s">
        <v>1035</v>
      </c>
      <c r="G267" s="66" t="s">
        <v>781</v>
      </c>
      <c r="H267" s="66" t="s">
        <v>1978</v>
      </c>
      <c r="I267" s="65" t="s">
        <v>1039</v>
      </c>
      <c r="J267" s="66" t="s">
        <v>537</v>
      </c>
      <c r="K267" s="66" t="s">
        <v>1656</v>
      </c>
      <c r="L267" s="66" t="s">
        <v>768</v>
      </c>
      <c r="M267" s="66" t="s">
        <v>1058</v>
      </c>
      <c r="N267" s="65">
        <v>406</v>
      </c>
      <c r="O267" s="65" t="s">
        <v>1046</v>
      </c>
      <c r="P267" s="70" t="s">
        <v>1266</v>
      </c>
      <c r="Q267" s="72" t="s">
        <v>1993</v>
      </c>
      <c r="R267" s="66">
        <v>0</v>
      </c>
      <c r="S267" s="65" t="s">
        <v>776</v>
      </c>
      <c r="T267" s="78" t="s">
        <v>1994</v>
      </c>
      <c r="U267" s="87">
        <v>1</v>
      </c>
      <c r="V267" s="79">
        <v>115</v>
      </c>
      <c r="W267" s="75">
        <f t="shared" si="8"/>
        <v>115</v>
      </c>
      <c r="X267" s="75">
        <v>299</v>
      </c>
      <c r="Y267" s="75">
        <f t="shared" si="9"/>
        <v>299</v>
      </c>
    </row>
    <row r="268" spans="2:25" ht="117.4" customHeight="1" x14ac:dyDescent="0.25">
      <c r="B268" s="65" t="s">
        <v>97</v>
      </c>
      <c r="C268" s="64">
        <v>723088625285</v>
      </c>
      <c r="D268" s="65" t="s">
        <v>2273</v>
      </c>
      <c r="E268" s="65" t="s">
        <v>97</v>
      </c>
      <c r="F268" s="65" t="s">
        <v>1035</v>
      </c>
      <c r="G268" s="66" t="s">
        <v>781</v>
      </c>
      <c r="H268" s="66" t="s">
        <v>1978</v>
      </c>
      <c r="I268" s="65" t="s">
        <v>1039</v>
      </c>
      <c r="J268" s="66" t="s">
        <v>530</v>
      </c>
      <c r="K268" s="66" t="s">
        <v>1723</v>
      </c>
      <c r="L268" s="66" t="s">
        <v>768</v>
      </c>
      <c r="M268" s="66" t="s">
        <v>531</v>
      </c>
      <c r="N268" s="65">
        <v>1</v>
      </c>
      <c r="O268" s="65" t="s">
        <v>1041</v>
      </c>
      <c r="P268" s="70" t="s">
        <v>1266</v>
      </c>
      <c r="Q268" s="72" t="s">
        <v>1993</v>
      </c>
      <c r="R268" s="66">
        <v>0</v>
      </c>
      <c r="S268" s="65" t="s">
        <v>777</v>
      </c>
      <c r="T268" s="78" t="s">
        <v>1994</v>
      </c>
      <c r="U268" s="87">
        <v>2</v>
      </c>
      <c r="V268" s="79">
        <v>134.5</v>
      </c>
      <c r="W268" s="75">
        <f t="shared" si="8"/>
        <v>269</v>
      </c>
      <c r="X268" s="75">
        <v>350</v>
      </c>
      <c r="Y268" s="75">
        <f t="shared" si="9"/>
        <v>700</v>
      </c>
    </row>
    <row r="269" spans="2:25" ht="117.4" customHeight="1" x14ac:dyDescent="0.25">
      <c r="B269" s="65" t="s">
        <v>98</v>
      </c>
      <c r="C269" s="64">
        <v>723088625414</v>
      </c>
      <c r="D269" s="65" t="s">
        <v>2273</v>
      </c>
      <c r="E269" s="65" t="s">
        <v>98</v>
      </c>
      <c r="F269" s="65" t="s">
        <v>1035</v>
      </c>
      <c r="G269" s="66" t="s">
        <v>781</v>
      </c>
      <c r="H269" s="66" t="s">
        <v>1978</v>
      </c>
      <c r="I269" s="65" t="s">
        <v>1039</v>
      </c>
      <c r="J269" s="66" t="s">
        <v>530</v>
      </c>
      <c r="K269" s="66" t="s">
        <v>1723</v>
      </c>
      <c r="L269" s="66" t="s">
        <v>768</v>
      </c>
      <c r="M269" s="66" t="s">
        <v>531</v>
      </c>
      <c r="N269" s="65">
        <v>608</v>
      </c>
      <c r="O269" s="65" t="s">
        <v>1137</v>
      </c>
      <c r="P269" s="70" t="s">
        <v>1266</v>
      </c>
      <c r="Q269" s="72" t="s">
        <v>1993</v>
      </c>
      <c r="R269" s="66">
        <v>0</v>
      </c>
      <c r="S269" s="65" t="s">
        <v>763</v>
      </c>
      <c r="T269" s="78" t="s">
        <v>1994</v>
      </c>
      <c r="U269" s="87">
        <v>2</v>
      </c>
      <c r="V269" s="79">
        <v>134.5</v>
      </c>
      <c r="W269" s="75">
        <f t="shared" si="8"/>
        <v>269</v>
      </c>
      <c r="X269" s="75">
        <v>350</v>
      </c>
      <c r="Y269" s="75">
        <f t="shared" si="9"/>
        <v>700</v>
      </c>
    </row>
    <row r="270" spans="2:25" ht="117.4" customHeight="1" x14ac:dyDescent="0.25">
      <c r="B270" s="65" t="s">
        <v>2363</v>
      </c>
      <c r="C270" s="64">
        <v>767336899899</v>
      </c>
      <c r="D270" s="65" t="s">
        <v>2087</v>
      </c>
      <c r="E270" s="65" t="s">
        <v>2363</v>
      </c>
      <c r="F270" s="65" t="s">
        <v>1035</v>
      </c>
      <c r="G270" s="65" t="s">
        <v>781</v>
      </c>
      <c r="H270" s="65" t="s">
        <v>239</v>
      </c>
      <c r="I270" s="65" t="s">
        <v>1039</v>
      </c>
      <c r="J270" s="65" t="s">
        <v>240</v>
      </c>
      <c r="K270" s="65" t="s">
        <v>241</v>
      </c>
      <c r="L270" s="65" t="s">
        <v>758</v>
      </c>
      <c r="M270" s="65" t="s">
        <v>242</v>
      </c>
      <c r="N270" s="65">
        <v>8</v>
      </c>
      <c r="O270" s="65" t="s">
        <v>243</v>
      </c>
      <c r="P270" s="70" t="s">
        <v>1267</v>
      </c>
      <c r="Q270" s="71" t="s">
        <v>1993</v>
      </c>
      <c r="R270" s="65">
        <v>0</v>
      </c>
      <c r="S270" s="65" t="s">
        <v>776</v>
      </c>
      <c r="T270" s="77" t="s">
        <v>549</v>
      </c>
      <c r="U270" s="87">
        <v>1</v>
      </c>
      <c r="V270" s="79">
        <v>173</v>
      </c>
      <c r="W270" s="75">
        <f t="shared" si="8"/>
        <v>173</v>
      </c>
      <c r="X270" s="75">
        <v>450</v>
      </c>
      <c r="Y270" s="75">
        <f t="shared" si="9"/>
        <v>450</v>
      </c>
    </row>
    <row r="271" spans="2:25" ht="117.4" customHeight="1" x14ac:dyDescent="0.25">
      <c r="B271" s="65" t="s">
        <v>2363</v>
      </c>
      <c r="C271" s="64">
        <v>767336899912</v>
      </c>
      <c r="D271" s="65" t="s">
        <v>2087</v>
      </c>
      <c r="E271" s="65" t="s">
        <v>2363</v>
      </c>
      <c r="F271" s="65" t="s">
        <v>1035</v>
      </c>
      <c r="G271" s="65" t="s">
        <v>781</v>
      </c>
      <c r="H271" s="65" t="s">
        <v>239</v>
      </c>
      <c r="I271" s="65" t="s">
        <v>1039</v>
      </c>
      <c r="J271" s="65" t="s">
        <v>240</v>
      </c>
      <c r="K271" s="65" t="s">
        <v>241</v>
      </c>
      <c r="L271" s="65" t="s">
        <v>758</v>
      </c>
      <c r="M271" s="65" t="s">
        <v>242</v>
      </c>
      <c r="N271" s="65">
        <v>8</v>
      </c>
      <c r="O271" s="65" t="s">
        <v>243</v>
      </c>
      <c r="P271" s="70" t="s">
        <v>1267</v>
      </c>
      <c r="Q271" s="71" t="s">
        <v>1993</v>
      </c>
      <c r="R271" s="65">
        <v>0</v>
      </c>
      <c r="S271" s="65" t="s">
        <v>761</v>
      </c>
      <c r="T271" s="77" t="s">
        <v>549</v>
      </c>
      <c r="U271" s="87">
        <v>3</v>
      </c>
      <c r="V271" s="79">
        <v>173</v>
      </c>
      <c r="W271" s="75">
        <f t="shared" si="8"/>
        <v>519</v>
      </c>
      <c r="X271" s="75">
        <v>450</v>
      </c>
      <c r="Y271" s="75">
        <f t="shared" si="9"/>
        <v>1350</v>
      </c>
    </row>
    <row r="272" spans="2:25" ht="117.4" customHeight="1" x14ac:dyDescent="0.25">
      <c r="B272" s="65" t="s">
        <v>2363</v>
      </c>
      <c r="C272" s="64">
        <v>767336899929</v>
      </c>
      <c r="D272" s="65" t="s">
        <v>2087</v>
      </c>
      <c r="E272" s="65" t="s">
        <v>2363</v>
      </c>
      <c r="F272" s="65" t="s">
        <v>1035</v>
      </c>
      <c r="G272" s="65" t="s">
        <v>781</v>
      </c>
      <c r="H272" s="65" t="s">
        <v>239</v>
      </c>
      <c r="I272" s="65" t="s">
        <v>1039</v>
      </c>
      <c r="J272" s="65" t="s">
        <v>240</v>
      </c>
      <c r="K272" s="65" t="s">
        <v>241</v>
      </c>
      <c r="L272" s="65" t="s">
        <v>758</v>
      </c>
      <c r="M272" s="65" t="s">
        <v>242</v>
      </c>
      <c r="N272" s="65">
        <v>8</v>
      </c>
      <c r="O272" s="65" t="s">
        <v>243</v>
      </c>
      <c r="P272" s="70" t="s">
        <v>1267</v>
      </c>
      <c r="Q272" s="71" t="s">
        <v>1993</v>
      </c>
      <c r="R272" s="65">
        <v>0</v>
      </c>
      <c r="S272" s="65" t="s">
        <v>762</v>
      </c>
      <c r="T272" s="77" t="s">
        <v>549</v>
      </c>
      <c r="U272" s="87">
        <v>5</v>
      </c>
      <c r="V272" s="79">
        <v>173</v>
      </c>
      <c r="W272" s="75">
        <f t="shared" si="8"/>
        <v>865</v>
      </c>
      <c r="X272" s="75">
        <v>450</v>
      </c>
      <c r="Y272" s="75">
        <f t="shared" si="9"/>
        <v>2250</v>
      </c>
    </row>
    <row r="273" spans="2:25" ht="117.4" customHeight="1" x14ac:dyDescent="0.25">
      <c r="B273" s="65" t="s">
        <v>2363</v>
      </c>
      <c r="C273" s="64">
        <v>767336899936</v>
      </c>
      <c r="D273" s="65" t="s">
        <v>2087</v>
      </c>
      <c r="E273" s="65" t="s">
        <v>2363</v>
      </c>
      <c r="F273" s="65" t="s">
        <v>1035</v>
      </c>
      <c r="G273" s="65" t="s">
        <v>781</v>
      </c>
      <c r="H273" s="65" t="s">
        <v>239</v>
      </c>
      <c r="I273" s="65" t="s">
        <v>1039</v>
      </c>
      <c r="J273" s="65" t="s">
        <v>240</v>
      </c>
      <c r="K273" s="65" t="s">
        <v>241</v>
      </c>
      <c r="L273" s="65" t="s">
        <v>758</v>
      </c>
      <c r="M273" s="65" t="s">
        <v>242</v>
      </c>
      <c r="N273" s="65">
        <v>8</v>
      </c>
      <c r="O273" s="65" t="s">
        <v>243</v>
      </c>
      <c r="P273" s="70" t="s">
        <v>1267</v>
      </c>
      <c r="Q273" s="71" t="s">
        <v>1993</v>
      </c>
      <c r="R273" s="65">
        <v>0</v>
      </c>
      <c r="S273" s="65" t="s">
        <v>762</v>
      </c>
      <c r="T273" s="77" t="s">
        <v>549</v>
      </c>
      <c r="U273" s="87">
        <v>3</v>
      </c>
      <c r="V273" s="79">
        <v>173</v>
      </c>
      <c r="W273" s="75">
        <f t="shared" si="8"/>
        <v>519</v>
      </c>
      <c r="X273" s="75">
        <v>450</v>
      </c>
      <c r="Y273" s="75">
        <f t="shared" si="9"/>
        <v>1350</v>
      </c>
    </row>
    <row r="274" spans="2:25" ht="117.4" customHeight="1" x14ac:dyDescent="0.25">
      <c r="B274" s="65" t="s">
        <v>2358</v>
      </c>
      <c r="C274" s="64">
        <v>723088073574</v>
      </c>
      <c r="D274" s="65" t="s">
        <v>2082</v>
      </c>
      <c r="E274" s="65" t="s">
        <v>2358</v>
      </c>
      <c r="F274" s="65" t="s">
        <v>1035</v>
      </c>
      <c r="G274" s="65" t="s">
        <v>781</v>
      </c>
      <c r="H274" s="65" t="s">
        <v>232</v>
      </c>
      <c r="I274" s="65" t="s">
        <v>1039</v>
      </c>
      <c r="J274" s="65" t="s">
        <v>233</v>
      </c>
      <c r="K274" s="65" t="s">
        <v>117</v>
      </c>
      <c r="L274" s="65" t="s">
        <v>768</v>
      </c>
      <c r="M274" s="65" t="s">
        <v>1058</v>
      </c>
      <c r="N274" s="65">
        <v>1</v>
      </c>
      <c r="O274" s="65" t="s">
        <v>1041</v>
      </c>
      <c r="P274" s="70" t="s">
        <v>1274</v>
      </c>
      <c r="Q274" s="71" t="s">
        <v>1993</v>
      </c>
      <c r="R274" s="65">
        <v>0</v>
      </c>
      <c r="S274" s="65" t="s">
        <v>776</v>
      </c>
      <c r="T274" s="77" t="s">
        <v>548</v>
      </c>
      <c r="U274" s="87">
        <v>2</v>
      </c>
      <c r="V274" s="79">
        <v>135</v>
      </c>
      <c r="W274" s="75">
        <f t="shared" si="8"/>
        <v>270</v>
      </c>
      <c r="X274" s="75">
        <v>350</v>
      </c>
      <c r="Y274" s="75">
        <f t="shared" si="9"/>
        <v>700</v>
      </c>
    </row>
    <row r="275" spans="2:25" ht="117.4" customHeight="1" x14ac:dyDescent="0.25">
      <c r="B275" s="65" t="s">
        <v>2359</v>
      </c>
      <c r="C275" s="64">
        <v>723088146902</v>
      </c>
      <c r="D275" s="65" t="s">
        <v>2083</v>
      </c>
      <c r="E275" s="65" t="s">
        <v>2359</v>
      </c>
      <c r="F275" s="65" t="s">
        <v>1035</v>
      </c>
      <c r="G275" s="65" t="s">
        <v>781</v>
      </c>
      <c r="H275" s="65" t="s">
        <v>234</v>
      </c>
      <c r="I275" s="65" t="s">
        <v>1039</v>
      </c>
      <c r="J275" s="65" t="s">
        <v>235</v>
      </c>
      <c r="K275" s="65" t="s">
        <v>117</v>
      </c>
      <c r="L275" s="65" t="s">
        <v>758</v>
      </c>
      <c r="M275" s="65" t="s">
        <v>1058</v>
      </c>
      <c r="N275" s="65">
        <v>1</v>
      </c>
      <c r="O275" s="65" t="s">
        <v>1041</v>
      </c>
      <c r="P275" s="70" t="s">
        <v>1270</v>
      </c>
      <c r="Q275" s="71" t="s">
        <v>1993</v>
      </c>
      <c r="R275" s="65">
        <v>0</v>
      </c>
      <c r="S275" s="65" t="s">
        <v>763</v>
      </c>
      <c r="T275" s="77" t="s">
        <v>548</v>
      </c>
      <c r="U275" s="87">
        <v>1</v>
      </c>
      <c r="V275" s="79">
        <v>173</v>
      </c>
      <c r="W275" s="75">
        <f t="shared" si="8"/>
        <v>173</v>
      </c>
      <c r="X275" s="75">
        <v>450</v>
      </c>
      <c r="Y275" s="75">
        <f t="shared" si="9"/>
        <v>450</v>
      </c>
    </row>
    <row r="276" spans="2:25" ht="117.4" customHeight="1" x14ac:dyDescent="0.25">
      <c r="B276" s="65" t="s">
        <v>2359</v>
      </c>
      <c r="C276" s="64">
        <v>723088146889</v>
      </c>
      <c r="D276" s="65" t="s">
        <v>2083</v>
      </c>
      <c r="E276" s="65" t="s">
        <v>2359</v>
      </c>
      <c r="F276" s="65" t="s">
        <v>1035</v>
      </c>
      <c r="G276" s="66" t="s">
        <v>781</v>
      </c>
      <c r="H276" s="66" t="s">
        <v>234</v>
      </c>
      <c r="I276" s="65" t="s">
        <v>1039</v>
      </c>
      <c r="J276" s="66" t="s">
        <v>235</v>
      </c>
      <c r="K276" s="66" t="s">
        <v>117</v>
      </c>
      <c r="L276" s="66" t="s">
        <v>758</v>
      </c>
      <c r="M276" s="66" t="s">
        <v>1058</v>
      </c>
      <c r="N276" s="65">
        <v>1</v>
      </c>
      <c r="O276" s="65" t="s">
        <v>1041</v>
      </c>
      <c r="P276" s="70" t="s">
        <v>1270</v>
      </c>
      <c r="Q276" s="72" t="s">
        <v>1993</v>
      </c>
      <c r="R276" s="66">
        <v>0</v>
      </c>
      <c r="S276" s="65" t="s">
        <v>761</v>
      </c>
      <c r="T276" s="78" t="s">
        <v>548</v>
      </c>
      <c r="U276" s="87">
        <v>1</v>
      </c>
      <c r="V276" s="79">
        <v>173</v>
      </c>
      <c r="W276" s="75">
        <f t="shared" si="8"/>
        <v>173</v>
      </c>
      <c r="X276" s="75">
        <v>450</v>
      </c>
      <c r="Y276" s="75">
        <f t="shared" si="9"/>
        <v>450</v>
      </c>
    </row>
    <row r="277" spans="2:25" ht="117.4" customHeight="1" x14ac:dyDescent="0.25">
      <c r="B277" s="65" t="s">
        <v>2364</v>
      </c>
      <c r="C277" s="64">
        <v>888318633949</v>
      </c>
      <c r="D277" s="65" t="s">
        <v>2088</v>
      </c>
      <c r="E277" s="65" t="s">
        <v>2364</v>
      </c>
      <c r="F277" s="65" t="s">
        <v>1035</v>
      </c>
      <c r="G277" s="65" t="s">
        <v>780</v>
      </c>
      <c r="H277" s="65" t="s">
        <v>1620</v>
      </c>
      <c r="I277" s="65" t="s">
        <v>1038</v>
      </c>
      <c r="J277" s="65" t="s">
        <v>244</v>
      </c>
      <c r="K277" s="65" t="s">
        <v>1764</v>
      </c>
      <c r="L277" s="65" t="s">
        <v>758</v>
      </c>
      <c r="M277" s="65" t="s">
        <v>1045</v>
      </c>
      <c r="N277" s="65">
        <v>401</v>
      </c>
      <c r="O277" s="65" t="s">
        <v>1046</v>
      </c>
      <c r="P277" s="70" t="s">
        <v>1271</v>
      </c>
      <c r="Q277" s="71" t="s">
        <v>1993</v>
      </c>
      <c r="R277" s="65">
        <v>0</v>
      </c>
      <c r="S277" s="65" t="s">
        <v>776</v>
      </c>
      <c r="T277" s="77" t="s">
        <v>1995</v>
      </c>
      <c r="U277" s="87">
        <v>1</v>
      </c>
      <c r="V277" s="79">
        <v>18.75</v>
      </c>
      <c r="W277" s="75">
        <f t="shared" si="8"/>
        <v>18.75</v>
      </c>
      <c r="X277" s="75">
        <v>49</v>
      </c>
      <c r="Y277" s="75">
        <f t="shared" si="9"/>
        <v>49</v>
      </c>
    </row>
    <row r="278" spans="2:25" ht="117.4" customHeight="1" x14ac:dyDescent="0.25">
      <c r="B278" s="65" t="s">
        <v>2295</v>
      </c>
      <c r="C278" s="64">
        <v>194391356348</v>
      </c>
      <c r="D278" s="65" t="s">
        <v>2025</v>
      </c>
      <c r="E278" s="65" t="s">
        <v>2295</v>
      </c>
      <c r="F278" s="65" t="s">
        <v>1035</v>
      </c>
      <c r="G278" s="65" t="s">
        <v>788</v>
      </c>
      <c r="H278" s="65" t="s">
        <v>1766</v>
      </c>
      <c r="I278" s="65" t="s">
        <v>1038</v>
      </c>
      <c r="J278" s="65" t="s">
        <v>140</v>
      </c>
      <c r="K278" s="65" t="s">
        <v>141</v>
      </c>
      <c r="L278" s="65" t="s">
        <v>760</v>
      </c>
      <c r="M278" s="65" t="s">
        <v>1058</v>
      </c>
      <c r="N278" s="65">
        <v>840</v>
      </c>
      <c r="O278" s="65" t="s">
        <v>142</v>
      </c>
      <c r="P278" s="70" t="s">
        <v>1277</v>
      </c>
      <c r="Q278" s="71" t="s">
        <v>1993</v>
      </c>
      <c r="R278" s="65">
        <v>0</v>
      </c>
      <c r="S278" s="65" t="s">
        <v>762</v>
      </c>
      <c r="T278" s="77" t="s">
        <v>1995</v>
      </c>
      <c r="U278" s="87">
        <v>2</v>
      </c>
      <c r="V278" s="79">
        <v>134.25</v>
      </c>
      <c r="W278" s="75">
        <f t="shared" si="8"/>
        <v>268.5</v>
      </c>
      <c r="X278" s="75">
        <v>349</v>
      </c>
      <c r="Y278" s="75">
        <f t="shared" si="9"/>
        <v>698</v>
      </c>
    </row>
    <row r="279" spans="2:25" ht="117.4" customHeight="1" x14ac:dyDescent="0.25">
      <c r="B279" s="65" t="s">
        <v>2301</v>
      </c>
      <c r="C279" s="64">
        <v>194391875061</v>
      </c>
      <c r="D279" s="65" t="s">
        <v>2031</v>
      </c>
      <c r="E279" s="65" t="s">
        <v>2301</v>
      </c>
      <c r="F279" s="65" t="s">
        <v>1035</v>
      </c>
      <c r="G279" s="65" t="s">
        <v>782</v>
      </c>
      <c r="H279" s="65" t="s">
        <v>1766</v>
      </c>
      <c r="I279" s="65" t="s">
        <v>1038</v>
      </c>
      <c r="J279" s="65" t="s">
        <v>151</v>
      </c>
      <c r="K279" s="65" t="s">
        <v>1707</v>
      </c>
      <c r="L279" s="65" t="s">
        <v>758</v>
      </c>
      <c r="M279" s="65" t="s">
        <v>152</v>
      </c>
      <c r="N279" s="65">
        <v>1</v>
      </c>
      <c r="O279" s="65" t="s">
        <v>1041</v>
      </c>
      <c r="P279" s="70" t="s">
        <v>1275</v>
      </c>
      <c r="Q279" s="71" t="s">
        <v>1993</v>
      </c>
      <c r="R279" s="65">
        <v>0</v>
      </c>
      <c r="S279" s="65" t="s">
        <v>2001</v>
      </c>
      <c r="T279" s="77" t="s">
        <v>1574</v>
      </c>
      <c r="U279" s="87">
        <v>4</v>
      </c>
      <c r="V279" s="79">
        <v>26.5</v>
      </c>
      <c r="W279" s="75">
        <f t="shared" si="8"/>
        <v>106</v>
      </c>
      <c r="X279" s="75">
        <v>69</v>
      </c>
      <c r="Y279" s="75">
        <f t="shared" si="9"/>
        <v>276</v>
      </c>
    </row>
    <row r="280" spans="2:25" ht="117.4" customHeight="1" x14ac:dyDescent="0.25">
      <c r="B280" s="65" t="s">
        <v>2302</v>
      </c>
      <c r="C280" s="64">
        <v>194391875078</v>
      </c>
      <c r="D280" s="65" t="s">
        <v>2031</v>
      </c>
      <c r="E280" s="65" t="s">
        <v>2302</v>
      </c>
      <c r="F280" s="65" t="s">
        <v>1035</v>
      </c>
      <c r="G280" s="65" t="s">
        <v>782</v>
      </c>
      <c r="H280" s="65" t="s">
        <v>1766</v>
      </c>
      <c r="I280" s="65" t="s">
        <v>1038</v>
      </c>
      <c r="J280" s="65" t="s">
        <v>151</v>
      </c>
      <c r="K280" s="65" t="s">
        <v>1707</v>
      </c>
      <c r="L280" s="65" t="s">
        <v>758</v>
      </c>
      <c r="M280" s="65" t="s">
        <v>152</v>
      </c>
      <c r="N280" s="65">
        <v>511</v>
      </c>
      <c r="O280" s="65" t="s">
        <v>1079</v>
      </c>
      <c r="P280" s="70" t="s">
        <v>1275</v>
      </c>
      <c r="Q280" s="71" t="s">
        <v>1993</v>
      </c>
      <c r="R280" s="65">
        <v>0</v>
      </c>
      <c r="S280" s="65" t="s">
        <v>2001</v>
      </c>
      <c r="T280" s="77" t="s">
        <v>1574</v>
      </c>
      <c r="U280" s="87">
        <v>2</v>
      </c>
      <c r="V280" s="79">
        <v>26.5</v>
      </c>
      <c r="W280" s="75">
        <f t="shared" si="8"/>
        <v>53</v>
      </c>
      <c r="X280" s="75">
        <v>69</v>
      </c>
      <c r="Y280" s="75">
        <f t="shared" si="9"/>
        <v>138</v>
      </c>
    </row>
    <row r="281" spans="2:25" ht="117.4" customHeight="1" x14ac:dyDescent="0.25">
      <c r="B281" s="65" t="s">
        <v>2407</v>
      </c>
      <c r="C281" s="64">
        <v>194391876198</v>
      </c>
      <c r="D281" s="65" t="s">
        <v>2128</v>
      </c>
      <c r="E281" s="65" t="s">
        <v>2407</v>
      </c>
      <c r="F281" s="65" t="s">
        <v>1035</v>
      </c>
      <c r="G281" s="66" t="s">
        <v>781</v>
      </c>
      <c r="H281" s="66" t="s">
        <v>1623</v>
      </c>
      <c r="I281" s="65" t="s">
        <v>1038</v>
      </c>
      <c r="J281" s="66" t="s">
        <v>321</v>
      </c>
      <c r="K281" s="66" t="s">
        <v>1622</v>
      </c>
      <c r="L281" s="66" t="s">
        <v>760</v>
      </c>
      <c r="M281" s="66" t="s">
        <v>322</v>
      </c>
      <c r="N281" s="65">
        <v>1</v>
      </c>
      <c r="O281" s="65" t="s">
        <v>1041</v>
      </c>
      <c r="P281" s="70" t="s">
        <v>1275</v>
      </c>
      <c r="Q281" s="72" t="s">
        <v>1993</v>
      </c>
      <c r="R281" s="66">
        <v>0</v>
      </c>
      <c r="S281" s="65" t="s">
        <v>776</v>
      </c>
      <c r="T281" s="78" t="s">
        <v>1995</v>
      </c>
      <c r="U281" s="87">
        <v>1</v>
      </c>
      <c r="V281" s="79">
        <v>192</v>
      </c>
      <c r="W281" s="75">
        <f t="shared" si="8"/>
        <v>192</v>
      </c>
      <c r="X281" s="75">
        <v>499</v>
      </c>
      <c r="Y281" s="75">
        <f t="shared" si="9"/>
        <v>499</v>
      </c>
    </row>
    <row r="282" spans="2:25" ht="117.4" customHeight="1" x14ac:dyDescent="0.25">
      <c r="B282" s="65" t="s">
        <v>2407</v>
      </c>
      <c r="C282" s="64">
        <v>194391876204</v>
      </c>
      <c r="D282" s="65" t="s">
        <v>2128</v>
      </c>
      <c r="E282" s="65" t="s">
        <v>2407</v>
      </c>
      <c r="F282" s="65" t="s">
        <v>1035</v>
      </c>
      <c r="G282" s="66" t="s">
        <v>781</v>
      </c>
      <c r="H282" s="66" t="s">
        <v>1623</v>
      </c>
      <c r="I282" s="65" t="s">
        <v>1038</v>
      </c>
      <c r="J282" s="66" t="s">
        <v>321</v>
      </c>
      <c r="K282" s="66" t="s">
        <v>1622</v>
      </c>
      <c r="L282" s="66" t="s">
        <v>760</v>
      </c>
      <c r="M282" s="66" t="s">
        <v>322</v>
      </c>
      <c r="N282" s="65">
        <v>1</v>
      </c>
      <c r="O282" s="65" t="s">
        <v>1041</v>
      </c>
      <c r="P282" s="70" t="s">
        <v>1275</v>
      </c>
      <c r="Q282" s="72" t="s">
        <v>1993</v>
      </c>
      <c r="R282" s="66">
        <v>0</v>
      </c>
      <c r="S282" s="65" t="s">
        <v>761</v>
      </c>
      <c r="T282" s="78" t="s">
        <v>1995</v>
      </c>
      <c r="U282" s="87">
        <v>1</v>
      </c>
      <c r="V282" s="79">
        <v>192</v>
      </c>
      <c r="W282" s="75">
        <f t="shared" si="8"/>
        <v>192</v>
      </c>
      <c r="X282" s="75">
        <v>499</v>
      </c>
      <c r="Y282" s="75">
        <f t="shared" si="9"/>
        <v>499</v>
      </c>
    </row>
    <row r="283" spans="2:25" ht="117.4" customHeight="1" x14ac:dyDescent="0.25">
      <c r="B283" s="65" t="s">
        <v>2409</v>
      </c>
      <c r="C283" s="64">
        <v>194391877966</v>
      </c>
      <c r="D283" s="65" t="s">
        <v>2130</v>
      </c>
      <c r="E283" s="65" t="s">
        <v>2409</v>
      </c>
      <c r="F283" s="65" t="s">
        <v>1035</v>
      </c>
      <c r="G283" s="66" t="s">
        <v>781</v>
      </c>
      <c r="H283" s="66" t="s">
        <v>1766</v>
      </c>
      <c r="I283" s="65" t="s">
        <v>1038</v>
      </c>
      <c r="J283" s="66" t="s">
        <v>323</v>
      </c>
      <c r="K283" s="66" t="s">
        <v>1754</v>
      </c>
      <c r="L283" s="66" t="s">
        <v>760</v>
      </c>
      <c r="M283" s="66" t="s">
        <v>1085</v>
      </c>
      <c r="N283" s="65">
        <v>604</v>
      </c>
      <c r="O283" s="65" t="s">
        <v>324</v>
      </c>
      <c r="P283" s="70" t="s">
        <v>1275</v>
      </c>
      <c r="Q283" s="72" t="s">
        <v>1993</v>
      </c>
      <c r="R283" s="66">
        <v>0</v>
      </c>
      <c r="S283" s="65" t="s">
        <v>762</v>
      </c>
      <c r="T283" s="78" t="s">
        <v>1995</v>
      </c>
      <c r="U283" s="87">
        <v>1</v>
      </c>
      <c r="V283" s="79">
        <v>88</v>
      </c>
      <c r="W283" s="75">
        <f t="shared" si="8"/>
        <v>88</v>
      </c>
      <c r="X283" s="75">
        <v>229</v>
      </c>
      <c r="Y283" s="75">
        <f t="shared" si="9"/>
        <v>229</v>
      </c>
    </row>
    <row r="284" spans="2:25" ht="117.4" customHeight="1" x14ac:dyDescent="0.25">
      <c r="B284" s="65" t="s">
        <v>2410</v>
      </c>
      <c r="C284" s="64">
        <v>194391878154</v>
      </c>
      <c r="D284" s="65" t="s">
        <v>2131</v>
      </c>
      <c r="E284" s="65" t="s">
        <v>2410</v>
      </c>
      <c r="F284" s="65" t="s">
        <v>1035</v>
      </c>
      <c r="G284" s="66" t="s">
        <v>781</v>
      </c>
      <c r="H284" s="66" t="s">
        <v>1766</v>
      </c>
      <c r="I284" s="65" t="s">
        <v>1038</v>
      </c>
      <c r="J284" s="66" t="s">
        <v>325</v>
      </c>
      <c r="K284" s="66" t="s">
        <v>1754</v>
      </c>
      <c r="L284" s="66" t="s">
        <v>760</v>
      </c>
      <c r="M284" s="66" t="s">
        <v>1085</v>
      </c>
      <c r="N284" s="65">
        <v>1</v>
      </c>
      <c r="O284" s="65" t="s">
        <v>1041</v>
      </c>
      <c r="P284" s="70" t="s">
        <v>1275</v>
      </c>
      <c r="Q284" s="72" t="s">
        <v>1993</v>
      </c>
      <c r="R284" s="66">
        <v>0</v>
      </c>
      <c r="S284" s="65" t="s">
        <v>776</v>
      </c>
      <c r="T284" s="78" t="s">
        <v>1995</v>
      </c>
      <c r="U284" s="87">
        <v>2</v>
      </c>
      <c r="V284" s="79">
        <v>88</v>
      </c>
      <c r="W284" s="75">
        <f t="shared" si="8"/>
        <v>176</v>
      </c>
      <c r="X284" s="75">
        <v>229</v>
      </c>
      <c r="Y284" s="75">
        <f t="shared" si="9"/>
        <v>458</v>
      </c>
    </row>
    <row r="285" spans="2:25" ht="117.4" customHeight="1" x14ac:dyDescent="0.25">
      <c r="B285" s="65" t="s">
        <v>2410</v>
      </c>
      <c r="C285" s="64">
        <v>194391878161</v>
      </c>
      <c r="D285" s="65" t="s">
        <v>2131</v>
      </c>
      <c r="E285" s="65" t="s">
        <v>2410</v>
      </c>
      <c r="F285" s="65" t="s">
        <v>1035</v>
      </c>
      <c r="G285" s="66" t="s">
        <v>781</v>
      </c>
      <c r="H285" s="66" t="s">
        <v>1766</v>
      </c>
      <c r="I285" s="65" t="s">
        <v>1038</v>
      </c>
      <c r="J285" s="66" t="s">
        <v>325</v>
      </c>
      <c r="K285" s="66" t="s">
        <v>1754</v>
      </c>
      <c r="L285" s="66" t="s">
        <v>760</v>
      </c>
      <c r="M285" s="66" t="s">
        <v>1085</v>
      </c>
      <c r="N285" s="65">
        <v>1</v>
      </c>
      <c r="O285" s="65" t="s">
        <v>1041</v>
      </c>
      <c r="P285" s="70" t="s">
        <v>1275</v>
      </c>
      <c r="Q285" s="72" t="s">
        <v>1993</v>
      </c>
      <c r="R285" s="66">
        <v>0</v>
      </c>
      <c r="S285" s="65" t="s">
        <v>761</v>
      </c>
      <c r="T285" s="78" t="s">
        <v>1995</v>
      </c>
      <c r="U285" s="87">
        <v>1</v>
      </c>
      <c r="V285" s="79">
        <v>88</v>
      </c>
      <c r="W285" s="75">
        <f t="shared" si="8"/>
        <v>88</v>
      </c>
      <c r="X285" s="75">
        <v>229</v>
      </c>
      <c r="Y285" s="75">
        <f t="shared" si="9"/>
        <v>229</v>
      </c>
    </row>
    <row r="286" spans="2:25" ht="117.4" customHeight="1" x14ac:dyDescent="0.25">
      <c r="B286" s="65" t="s">
        <v>2410</v>
      </c>
      <c r="C286" s="64">
        <v>194391878192</v>
      </c>
      <c r="D286" s="65" t="s">
        <v>2131</v>
      </c>
      <c r="E286" s="65" t="s">
        <v>2410</v>
      </c>
      <c r="F286" s="65" t="s">
        <v>1035</v>
      </c>
      <c r="G286" s="66" t="s">
        <v>781</v>
      </c>
      <c r="H286" s="66" t="s">
        <v>1766</v>
      </c>
      <c r="I286" s="65" t="s">
        <v>1038</v>
      </c>
      <c r="J286" s="66" t="s">
        <v>325</v>
      </c>
      <c r="K286" s="66" t="s">
        <v>1754</v>
      </c>
      <c r="L286" s="66" t="s">
        <v>760</v>
      </c>
      <c r="M286" s="66" t="s">
        <v>1085</v>
      </c>
      <c r="N286" s="65">
        <v>1</v>
      </c>
      <c r="O286" s="65" t="s">
        <v>1041</v>
      </c>
      <c r="P286" s="70" t="s">
        <v>1275</v>
      </c>
      <c r="Q286" s="72" t="s">
        <v>1993</v>
      </c>
      <c r="R286" s="66">
        <v>0</v>
      </c>
      <c r="S286" s="65" t="s">
        <v>777</v>
      </c>
      <c r="T286" s="78" t="s">
        <v>1995</v>
      </c>
      <c r="U286" s="87">
        <v>1</v>
      </c>
      <c r="V286" s="79">
        <v>88</v>
      </c>
      <c r="W286" s="75">
        <f t="shared" si="8"/>
        <v>88</v>
      </c>
      <c r="X286" s="75">
        <v>229</v>
      </c>
      <c r="Y286" s="75">
        <f t="shared" si="9"/>
        <v>229</v>
      </c>
    </row>
    <row r="287" spans="2:25" ht="117.4" customHeight="1" x14ac:dyDescent="0.25">
      <c r="B287" s="65" t="s">
        <v>2411</v>
      </c>
      <c r="C287" s="64">
        <v>194391878383</v>
      </c>
      <c r="D287" s="65" t="s">
        <v>2132</v>
      </c>
      <c r="E287" s="65" t="s">
        <v>2411</v>
      </c>
      <c r="F287" s="65" t="s">
        <v>1035</v>
      </c>
      <c r="G287" s="66" t="s">
        <v>781</v>
      </c>
      <c r="H287" s="66" t="s">
        <v>1623</v>
      </c>
      <c r="I287" s="65" t="s">
        <v>1038</v>
      </c>
      <c r="J287" s="66" t="s">
        <v>326</v>
      </c>
      <c r="K287" s="66" t="s">
        <v>327</v>
      </c>
      <c r="L287" s="66" t="s">
        <v>328</v>
      </c>
      <c r="M287" s="66" t="s">
        <v>329</v>
      </c>
      <c r="N287" s="65">
        <v>266</v>
      </c>
      <c r="O287" s="65" t="s">
        <v>330</v>
      </c>
      <c r="P287" s="70" t="s">
        <v>1275</v>
      </c>
      <c r="Q287" s="72" t="s">
        <v>1993</v>
      </c>
      <c r="R287" s="66">
        <v>0</v>
      </c>
      <c r="S287" s="65" t="s">
        <v>762</v>
      </c>
      <c r="T287" s="78" t="s">
        <v>1995</v>
      </c>
      <c r="U287" s="87">
        <v>2</v>
      </c>
      <c r="V287" s="79">
        <v>134.25</v>
      </c>
      <c r="W287" s="75">
        <f t="shared" si="8"/>
        <v>268.5</v>
      </c>
      <c r="X287" s="75">
        <v>349</v>
      </c>
      <c r="Y287" s="75">
        <f t="shared" si="9"/>
        <v>698</v>
      </c>
    </row>
    <row r="288" spans="2:25" ht="117.4" customHeight="1" x14ac:dyDescent="0.25">
      <c r="B288" s="65" t="s">
        <v>2408</v>
      </c>
      <c r="C288" s="64">
        <v>194391877263</v>
      </c>
      <c r="D288" s="65" t="s">
        <v>2129</v>
      </c>
      <c r="E288" s="65" t="s">
        <v>2408</v>
      </c>
      <c r="F288" s="65" t="s">
        <v>1035</v>
      </c>
      <c r="G288" s="66" t="s">
        <v>781</v>
      </c>
      <c r="H288" s="66" t="s">
        <v>1766</v>
      </c>
      <c r="I288" s="65" t="s">
        <v>1038</v>
      </c>
      <c r="J288" s="66" t="s">
        <v>203</v>
      </c>
      <c r="K288" s="66" t="s">
        <v>1754</v>
      </c>
      <c r="L288" s="66" t="s">
        <v>760</v>
      </c>
      <c r="M288" s="66" t="s">
        <v>1085</v>
      </c>
      <c r="N288" s="65">
        <v>200</v>
      </c>
      <c r="O288" s="65" t="s">
        <v>1047</v>
      </c>
      <c r="P288" s="70" t="s">
        <v>1275</v>
      </c>
      <c r="Q288" s="72" t="s">
        <v>1993</v>
      </c>
      <c r="R288" s="66">
        <v>0</v>
      </c>
      <c r="S288" s="65" t="s">
        <v>762</v>
      </c>
      <c r="T288" s="78" t="s">
        <v>1995</v>
      </c>
      <c r="U288" s="87">
        <v>1</v>
      </c>
      <c r="V288" s="79">
        <v>115</v>
      </c>
      <c r="W288" s="75">
        <f t="shared" si="8"/>
        <v>115</v>
      </c>
      <c r="X288" s="75">
        <v>299</v>
      </c>
      <c r="Y288" s="75">
        <f t="shared" si="9"/>
        <v>299</v>
      </c>
    </row>
    <row r="289" spans="1:25" ht="117.4" customHeight="1" x14ac:dyDescent="0.25">
      <c r="B289" s="65" t="s">
        <v>2408</v>
      </c>
      <c r="C289" s="64">
        <v>194391877270</v>
      </c>
      <c r="D289" s="65" t="s">
        <v>2129</v>
      </c>
      <c r="E289" s="65" t="s">
        <v>2408</v>
      </c>
      <c r="F289" s="65" t="s">
        <v>1035</v>
      </c>
      <c r="G289" s="66" t="s">
        <v>781</v>
      </c>
      <c r="H289" s="66" t="s">
        <v>1766</v>
      </c>
      <c r="I289" s="65" t="s">
        <v>1038</v>
      </c>
      <c r="J289" s="66" t="s">
        <v>203</v>
      </c>
      <c r="K289" s="66" t="s">
        <v>1754</v>
      </c>
      <c r="L289" s="66" t="s">
        <v>760</v>
      </c>
      <c r="M289" s="66" t="s">
        <v>1085</v>
      </c>
      <c r="N289" s="65">
        <v>200</v>
      </c>
      <c r="O289" s="65" t="s">
        <v>1047</v>
      </c>
      <c r="P289" s="70" t="s">
        <v>1275</v>
      </c>
      <c r="Q289" s="72" t="s">
        <v>1993</v>
      </c>
      <c r="R289" s="66">
        <v>0</v>
      </c>
      <c r="S289" s="65" t="s">
        <v>763</v>
      </c>
      <c r="T289" s="78" t="s">
        <v>1995</v>
      </c>
      <c r="U289" s="87">
        <v>1</v>
      </c>
      <c r="V289" s="79">
        <v>115</v>
      </c>
      <c r="W289" s="75">
        <f t="shared" si="8"/>
        <v>115</v>
      </c>
      <c r="X289" s="75">
        <v>299</v>
      </c>
      <c r="Y289" s="75">
        <f t="shared" si="9"/>
        <v>299</v>
      </c>
    </row>
    <row r="290" spans="1:25" ht="117.4" customHeight="1" x14ac:dyDescent="0.25">
      <c r="B290" s="65" t="s">
        <v>2509</v>
      </c>
      <c r="C290" s="64">
        <v>196239022668</v>
      </c>
      <c r="D290" s="65" t="s">
        <v>2203</v>
      </c>
      <c r="E290" s="65" t="s">
        <v>2509</v>
      </c>
      <c r="F290" s="65" t="s">
        <v>1035</v>
      </c>
      <c r="G290" s="66" t="s">
        <v>780</v>
      </c>
      <c r="H290" s="66" t="s">
        <v>1621</v>
      </c>
      <c r="I290" s="65" t="s">
        <v>1038</v>
      </c>
      <c r="J290" s="66" t="s">
        <v>433</v>
      </c>
      <c r="K290" s="66" t="s">
        <v>1752</v>
      </c>
      <c r="L290" s="66" t="s">
        <v>760</v>
      </c>
      <c r="M290" s="66" t="s">
        <v>1083</v>
      </c>
      <c r="N290" s="65">
        <v>606</v>
      </c>
      <c r="O290" s="65" t="s">
        <v>1082</v>
      </c>
      <c r="P290" s="70" t="s">
        <v>1274</v>
      </c>
      <c r="Q290" s="72" t="s">
        <v>1993</v>
      </c>
      <c r="R290" s="66">
        <v>0</v>
      </c>
      <c r="S290" s="65" t="s">
        <v>776</v>
      </c>
      <c r="T290" s="78" t="s">
        <v>1995</v>
      </c>
      <c r="U290" s="87">
        <v>1</v>
      </c>
      <c r="V290" s="79">
        <v>45.75</v>
      </c>
      <c r="W290" s="75">
        <f t="shared" si="8"/>
        <v>45.75</v>
      </c>
      <c r="X290" s="75">
        <v>119</v>
      </c>
      <c r="Y290" s="75">
        <f t="shared" si="9"/>
        <v>119</v>
      </c>
    </row>
    <row r="291" spans="1:25" ht="117.4" customHeight="1" x14ac:dyDescent="0.25">
      <c r="B291" s="65" t="s">
        <v>2412</v>
      </c>
      <c r="C291" s="64">
        <v>194391897049</v>
      </c>
      <c r="D291" s="65" t="s">
        <v>2133</v>
      </c>
      <c r="E291" s="65" t="s">
        <v>2412</v>
      </c>
      <c r="F291" s="65" t="s">
        <v>1035</v>
      </c>
      <c r="G291" s="66" t="s">
        <v>780</v>
      </c>
      <c r="H291" s="66" t="s">
        <v>1958</v>
      </c>
      <c r="I291" s="65" t="s">
        <v>1038</v>
      </c>
      <c r="J291" s="66" t="s">
        <v>331</v>
      </c>
      <c r="K291" s="66" t="s">
        <v>1757</v>
      </c>
      <c r="L291" s="66" t="s">
        <v>760</v>
      </c>
      <c r="M291" s="66" t="s">
        <v>1087</v>
      </c>
      <c r="N291" s="65">
        <v>1</v>
      </c>
      <c r="O291" s="65" t="s">
        <v>1041</v>
      </c>
      <c r="P291" s="70" t="s">
        <v>1275</v>
      </c>
      <c r="Q291" s="72" t="s">
        <v>1993</v>
      </c>
      <c r="R291" s="66">
        <v>0</v>
      </c>
      <c r="S291" s="65" t="s">
        <v>763</v>
      </c>
      <c r="T291" s="78" t="s">
        <v>1995</v>
      </c>
      <c r="U291" s="87">
        <v>1</v>
      </c>
      <c r="V291" s="79">
        <v>61.25</v>
      </c>
      <c r="W291" s="75">
        <f t="shared" si="8"/>
        <v>61.25</v>
      </c>
      <c r="X291" s="75">
        <v>159</v>
      </c>
      <c r="Y291" s="75">
        <f t="shared" si="9"/>
        <v>159</v>
      </c>
    </row>
    <row r="292" spans="1:25" ht="117.4" customHeight="1" x14ac:dyDescent="0.25">
      <c r="B292" s="65" t="s">
        <v>2413</v>
      </c>
      <c r="C292" s="64">
        <v>194391906284</v>
      </c>
      <c r="D292" s="65" t="s">
        <v>947</v>
      </c>
      <c r="E292" s="65" t="s">
        <v>2413</v>
      </c>
      <c r="F292" s="65" t="s">
        <v>1035</v>
      </c>
      <c r="G292" s="66" t="s">
        <v>785</v>
      </c>
      <c r="H292" s="66" t="s">
        <v>1623</v>
      </c>
      <c r="I292" s="65" t="s">
        <v>1038</v>
      </c>
      <c r="J292" s="66" t="s">
        <v>1858</v>
      </c>
      <c r="K292" s="66" t="s">
        <v>1859</v>
      </c>
      <c r="L292" s="66" t="s">
        <v>758</v>
      </c>
      <c r="M292" s="66" t="s">
        <v>1225</v>
      </c>
      <c r="N292" s="65">
        <v>260</v>
      </c>
      <c r="O292" s="65" t="s">
        <v>332</v>
      </c>
      <c r="P292" s="70" t="s">
        <v>1275</v>
      </c>
      <c r="Q292" s="72" t="s">
        <v>1993</v>
      </c>
      <c r="R292" s="66">
        <v>0</v>
      </c>
      <c r="S292" s="65" t="s">
        <v>763</v>
      </c>
      <c r="T292" s="78" t="s">
        <v>1995</v>
      </c>
      <c r="U292" s="87">
        <v>1</v>
      </c>
      <c r="V292" s="79">
        <v>76.5</v>
      </c>
      <c r="W292" s="75">
        <f t="shared" si="8"/>
        <v>76.5</v>
      </c>
      <c r="X292" s="75">
        <v>199</v>
      </c>
      <c r="Y292" s="75">
        <f t="shared" si="9"/>
        <v>199</v>
      </c>
    </row>
    <row r="293" spans="1:25" ht="117.4" customHeight="1" x14ac:dyDescent="0.25">
      <c r="B293" s="65" t="s">
        <v>2413</v>
      </c>
      <c r="C293" s="64">
        <v>194391906291</v>
      </c>
      <c r="D293" s="65" t="s">
        <v>947</v>
      </c>
      <c r="E293" s="65" t="s">
        <v>2413</v>
      </c>
      <c r="F293" s="65" t="s">
        <v>1035</v>
      </c>
      <c r="G293" s="66" t="s">
        <v>785</v>
      </c>
      <c r="H293" s="66" t="s">
        <v>1623</v>
      </c>
      <c r="I293" s="65" t="s">
        <v>1038</v>
      </c>
      <c r="J293" s="66" t="s">
        <v>1858</v>
      </c>
      <c r="K293" s="66" t="s">
        <v>1859</v>
      </c>
      <c r="L293" s="66" t="s">
        <v>758</v>
      </c>
      <c r="M293" s="66" t="s">
        <v>1225</v>
      </c>
      <c r="N293" s="65">
        <v>260</v>
      </c>
      <c r="O293" s="65" t="s">
        <v>332</v>
      </c>
      <c r="P293" s="70" t="s">
        <v>1275</v>
      </c>
      <c r="Q293" s="72" t="s">
        <v>1993</v>
      </c>
      <c r="R293" s="66">
        <v>0</v>
      </c>
      <c r="S293" s="65" t="s">
        <v>777</v>
      </c>
      <c r="T293" s="78" t="s">
        <v>1995</v>
      </c>
      <c r="U293" s="87">
        <v>2</v>
      </c>
      <c r="V293" s="79">
        <v>76.5</v>
      </c>
      <c r="W293" s="75">
        <f t="shared" si="8"/>
        <v>153</v>
      </c>
      <c r="X293" s="75">
        <v>199</v>
      </c>
      <c r="Y293" s="75">
        <f t="shared" si="9"/>
        <v>398</v>
      </c>
    </row>
    <row r="294" spans="1:25" ht="117.4" customHeight="1" x14ac:dyDescent="0.25">
      <c r="B294" s="65" t="s">
        <v>2414</v>
      </c>
      <c r="C294" s="64">
        <v>194391906321</v>
      </c>
      <c r="D294" s="65" t="s">
        <v>947</v>
      </c>
      <c r="E294" s="65" t="s">
        <v>2414</v>
      </c>
      <c r="F294" s="65" t="s">
        <v>1035</v>
      </c>
      <c r="G294" s="66" t="s">
        <v>785</v>
      </c>
      <c r="H294" s="66" t="s">
        <v>1623</v>
      </c>
      <c r="I294" s="65" t="s">
        <v>1038</v>
      </c>
      <c r="J294" s="66" t="s">
        <v>1858</v>
      </c>
      <c r="K294" s="66" t="s">
        <v>1859</v>
      </c>
      <c r="L294" s="66" t="s">
        <v>758</v>
      </c>
      <c r="M294" s="66" t="s">
        <v>1225</v>
      </c>
      <c r="N294" s="65">
        <v>346</v>
      </c>
      <c r="O294" s="65" t="s">
        <v>1090</v>
      </c>
      <c r="P294" s="70" t="s">
        <v>1275</v>
      </c>
      <c r="Q294" s="72" t="s">
        <v>1993</v>
      </c>
      <c r="R294" s="66">
        <v>0</v>
      </c>
      <c r="S294" s="65" t="s">
        <v>776</v>
      </c>
      <c r="T294" s="78" t="s">
        <v>1995</v>
      </c>
      <c r="U294" s="87">
        <v>1</v>
      </c>
      <c r="V294" s="79">
        <v>76.5</v>
      </c>
      <c r="W294" s="75">
        <f t="shared" si="8"/>
        <v>76.5</v>
      </c>
      <c r="X294" s="75">
        <v>199</v>
      </c>
      <c r="Y294" s="75">
        <f t="shared" si="9"/>
        <v>199</v>
      </c>
    </row>
    <row r="295" spans="1:25" ht="117.4" customHeight="1" x14ac:dyDescent="0.25">
      <c r="B295" s="65" t="s">
        <v>2414</v>
      </c>
      <c r="C295" s="64">
        <v>194391906338</v>
      </c>
      <c r="D295" s="65" t="s">
        <v>947</v>
      </c>
      <c r="E295" s="65" t="s">
        <v>2414</v>
      </c>
      <c r="F295" s="65" t="s">
        <v>1035</v>
      </c>
      <c r="G295" s="66" t="s">
        <v>785</v>
      </c>
      <c r="H295" s="66" t="s">
        <v>1623</v>
      </c>
      <c r="I295" s="65" t="s">
        <v>1038</v>
      </c>
      <c r="J295" s="66" t="s">
        <v>1858</v>
      </c>
      <c r="K295" s="66" t="s">
        <v>1859</v>
      </c>
      <c r="L295" s="66" t="s">
        <v>758</v>
      </c>
      <c r="M295" s="66" t="s">
        <v>1225</v>
      </c>
      <c r="N295" s="65">
        <v>346</v>
      </c>
      <c r="O295" s="65" t="s">
        <v>1090</v>
      </c>
      <c r="P295" s="70" t="s">
        <v>1275</v>
      </c>
      <c r="Q295" s="72" t="s">
        <v>1993</v>
      </c>
      <c r="R295" s="66">
        <v>0</v>
      </c>
      <c r="S295" s="65" t="s">
        <v>761</v>
      </c>
      <c r="T295" s="78" t="s">
        <v>1995</v>
      </c>
      <c r="U295" s="87">
        <v>2</v>
      </c>
      <c r="V295" s="79">
        <v>76.5</v>
      </c>
      <c r="W295" s="75">
        <f t="shared" si="8"/>
        <v>153</v>
      </c>
      <c r="X295" s="75">
        <v>199</v>
      </c>
      <c r="Y295" s="75">
        <f t="shared" si="9"/>
        <v>398</v>
      </c>
    </row>
    <row r="296" spans="1:25" ht="117.4" customHeight="1" x14ac:dyDescent="0.25">
      <c r="B296" s="65" t="s">
        <v>2414</v>
      </c>
      <c r="C296" s="64">
        <v>194391906352</v>
      </c>
      <c r="D296" s="65" t="s">
        <v>947</v>
      </c>
      <c r="E296" s="65" t="s">
        <v>2414</v>
      </c>
      <c r="F296" s="65" t="s">
        <v>1035</v>
      </c>
      <c r="G296" s="66" t="s">
        <v>785</v>
      </c>
      <c r="H296" s="66" t="s">
        <v>1623</v>
      </c>
      <c r="I296" s="65" t="s">
        <v>1038</v>
      </c>
      <c r="J296" s="66" t="s">
        <v>1858</v>
      </c>
      <c r="K296" s="66" t="s">
        <v>1859</v>
      </c>
      <c r="L296" s="66" t="s">
        <v>758</v>
      </c>
      <c r="M296" s="66" t="s">
        <v>1225</v>
      </c>
      <c r="N296" s="65">
        <v>346</v>
      </c>
      <c r="O296" s="65" t="s">
        <v>1090</v>
      </c>
      <c r="P296" s="70" t="s">
        <v>1275</v>
      </c>
      <c r="Q296" s="72" t="s">
        <v>1993</v>
      </c>
      <c r="R296" s="66">
        <v>0</v>
      </c>
      <c r="S296" s="65" t="s">
        <v>763</v>
      </c>
      <c r="T296" s="78" t="s">
        <v>1995</v>
      </c>
      <c r="U296" s="87">
        <v>2</v>
      </c>
      <c r="V296" s="79">
        <v>76.5</v>
      </c>
      <c r="W296" s="75">
        <f t="shared" si="8"/>
        <v>153</v>
      </c>
      <c r="X296" s="75">
        <v>199</v>
      </c>
      <c r="Y296" s="75">
        <f t="shared" si="9"/>
        <v>398</v>
      </c>
    </row>
    <row r="297" spans="1:25" ht="117.4" customHeight="1" x14ac:dyDescent="0.25">
      <c r="B297" s="65" t="s">
        <v>2414</v>
      </c>
      <c r="C297" s="64">
        <v>194391906369</v>
      </c>
      <c r="D297" s="65" t="s">
        <v>947</v>
      </c>
      <c r="E297" s="65" t="s">
        <v>2414</v>
      </c>
      <c r="F297" s="65" t="s">
        <v>1035</v>
      </c>
      <c r="G297" s="66" t="s">
        <v>785</v>
      </c>
      <c r="H297" s="66" t="s">
        <v>1623</v>
      </c>
      <c r="I297" s="65" t="s">
        <v>1038</v>
      </c>
      <c r="J297" s="66" t="s">
        <v>1858</v>
      </c>
      <c r="K297" s="66" t="s">
        <v>1859</v>
      </c>
      <c r="L297" s="66" t="s">
        <v>758</v>
      </c>
      <c r="M297" s="66" t="s">
        <v>1225</v>
      </c>
      <c r="N297" s="65">
        <v>346</v>
      </c>
      <c r="O297" s="65" t="s">
        <v>1090</v>
      </c>
      <c r="P297" s="70" t="s">
        <v>1275</v>
      </c>
      <c r="Q297" s="72" t="s">
        <v>1993</v>
      </c>
      <c r="R297" s="66">
        <v>0</v>
      </c>
      <c r="S297" s="65" t="s">
        <v>777</v>
      </c>
      <c r="T297" s="78" t="s">
        <v>1995</v>
      </c>
      <c r="U297" s="87">
        <v>2</v>
      </c>
      <c r="V297" s="79">
        <v>76.5</v>
      </c>
      <c r="W297" s="75">
        <f t="shared" si="8"/>
        <v>153</v>
      </c>
      <c r="X297" s="75">
        <v>199</v>
      </c>
      <c r="Y297" s="75">
        <f t="shared" si="9"/>
        <v>398</v>
      </c>
    </row>
    <row r="298" spans="1:25" ht="117.4" customHeight="1" x14ac:dyDescent="0.25">
      <c r="B298" s="65" t="s">
        <v>1445</v>
      </c>
      <c r="C298" s="64">
        <v>194391906413</v>
      </c>
      <c r="D298" s="65" t="s">
        <v>947</v>
      </c>
      <c r="E298" s="65" t="s">
        <v>1445</v>
      </c>
      <c r="F298" s="65" t="s">
        <v>1035</v>
      </c>
      <c r="G298" s="66" t="s">
        <v>785</v>
      </c>
      <c r="H298" s="66" t="s">
        <v>1623</v>
      </c>
      <c r="I298" s="65" t="s">
        <v>1038</v>
      </c>
      <c r="J298" s="66" t="s">
        <v>1858</v>
      </c>
      <c r="K298" s="66" t="s">
        <v>1859</v>
      </c>
      <c r="L298" s="66" t="s">
        <v>758</v>
      </c>
      <c r="M298" s="66" t="s">
        <v>1225</v>
      </c>
      <c r="N298" s="65">
        <v>511</v>
      </c>
      <c r="O298" s="65" t="s">
        <v>1190</v>
      </c>
      <c r="P298" s="70" t="s">
        <v>1275</v>
      </c>
      <c r="Q298" s="72" t="s">
        <v>1993</v>
      </c>
      <c r="R298" s="66">
        <v>0</v>
      </c>
      <c r="S298" s="65" t="s">
        <v>762</v>
      </c>
      <c r="T298" s="78" t="s">
        <v>1995</v>
      </c>
      <c r="U298" s="87">
        <v>2</v>
      </c>
      <c r="V298" s="79">
        <v>76.5</v>
      </c>
      <c r="W298" s="75">
        <f t="shared" si="8"/>
        <v>153</v>
      </c>
      <c r="X298" s="75">
        <v>199</v>
      </c>
      <c r="Y298" s="75">
        <f t="shared" si="9"/>
        <v>398</v>
      </c>
    </row>
    <row r="299" spans="1:25" ht="117.4" customHeight="1" x14ac:dyDescent="0.25">
      <c r="A299" s="87"/>
      <c r="B299" s="65" t="s">
        <v>1303</v>
      </c>
      <c r="C299" s="64">
        <v>194391906628</v>
      </c>
      <c r="D299" s="65" t="s">
        <v>784</v>
      </c>
      <c r="E299" s="65" t="s">
        <v>1303</v>
      </c>
      <c r="F299" s="65" t="s">
        <v>1035</v>
      </c>
      <c r="G299" s="65" t="s">
        <v>785</v>
      </c>
      <c r="H299" s="65" t="s">
        <v>1623</v>
      </c>
      <c r="I299" s="65" t="s">
        <v>1038</v>
      </c>
      <c r="J299" s="65" t="s">
        <v>1624</v>
      </c>
      <c r="K299" s="65" t="s">
        <v>1625</v>
      </c>
      <c r="L299" s="65" t="s">
        <v>758</v>
      </c>
      <c r="M299" s="65" t="s">
        <v>1089</v>
      </c>
      <c r="N299" s="65">
        <v>129</v>
      </c>
      <c r="O299" s="65" t="s">
        <v>1075</v>
      </c>
      <c r="P299" s="70" t="s">
        <v>1275</v>
      </c>
      <c r="Q299" s="71" t="s">
        <v>1993</v>
      </c>
      <c r="R299" s="65">
        <v>0</v>
      </c>
      <c r="S299" s="65" t="s">
        <v>762</v>
      </c>
      <c r="T299" s="77" t="s">
        <v>1995</v>
      </c>
      <c r="U299" s="87">
        <v>2</v>
      </c>
      <c r="V299" s="79">
        <v>153.5</v>
      </c>
      <c r="W299" s="75">
        <f t="shared" si="8"/>
        <v>307</v>
      </c>
      <c r="X299" s="75">
        <v>399</v>
      </c>
      <c r="Y299" s="75">
        <f t="shared" si="9"/>
        <v>798</v>
      </c>
    </row>
    <row r="300" spans="1:25" ht="117.4" customHeight="1" x14ac:dyDescent="0.25">
      <c r="A300" s="87"/>
      <c r="B300" s="65" t="s">
        <v>1303</v>
      </c>
      <c r="C300" s="64">
        <v>194391906635</v>
      </c>
      <c r="D300" s="65" t="s">
        <v>784</v>
      </c>
      <c r="E300" s="65" t="s">
        <v>1303</v>
      </c>
      <c r="F300" s="65" t="s">
        <v>1035</v>
      </c>
      <c r="G300" s="65" t="s">
        <v>785</v>
      </c>
      <c r="H300" s="65" t="s">
        <v>1623</v>
      </c>
      <c r="I300" s="65" t="s">
        <v>1038</v>
      </c>
      <c r="J300" s="65" t="s">
        <v>1624</v>
      </c>
      <c r="K300" s="65" t="s">
        <v>1625</v>
      </c>
      <c r="L300" s="65" t="s">
        <v>758</v>
      </c>
      <c r="M300" s="65" t="s">
        <v>1089</v>
      </c>
      <c r="N300" s="65">
        <v>129</v>
      </c>
      <c r="O300" s="65" t="s">
        <v>1075</v>
      </c>
      <c r="P300" s="70" t="s">
        <v>1275</v>
      </c>
      <c r="Q300" s="71" t="s">
        <v>1993</v>
      </c>
      <c r="R300" s="65">
        <v>0</v>
      </c>
      <c r="S300" s="65" t="s">
        <v>763</v>
      </c>
      <c r="T300" s="77" t="s">
        <v>1995</v>
      </c>
      <c r="U300" s="87">
        <v>1</v>
      </c>
      <c r="V300" s="79">
        <v>153.5</v>
      </c>
      <c r="W300" s="75">
        <f t="shared" si="8"/>
        <v>153.5</v>
      </c>
      <c r="X300" s="75">
        <v>399</v>
      </c>
      <c r="Y300" s="75">
        <f t="shared" si="9"/>
        <v>399</v>
      </c>
    </row>
    <row r="301" spans="1:25" ht="117.4" customHeight="1" x14ac:dyDescent="0.25">
      <c r="A301" s="87"/>
      <c r="B301" s="65" t="s">
        <v>1303</v>
      </c>
      <c r="C301" s="64">
        <v>194391906642</v>
      </c>
      <c r="D301" s="65" t="s">
        <v>784</v>
      </c>
      <c r="E301" s="65" t="s">
        <v>1303</v>
      </c>
      <c r="F301" s="65" t="s">
        <v>1035</v>
      </c>
      <c r="G301" s="65" t="s">
        <v>785</v>
      </c>
      <c r="H301" s="65" t="s">
        <v>1623</v>
      </c>
      <c r="I301" s="65" t="s">
        <v>1038</v>
      </c>
      <c r="J301" s="65" t="s">
        <v>1624</v>
      </c>
      <c r="K301" s="65" t="s">
        <v>1625</v>
      </c>
      <c r="L301" s="65" t="s">
        <v>758</v>
      </c>
      <c r="M301" s="65" t="s">
        <v>1089</v>
      </c>
      <c r="N301" s="65">
        <v>129</v>
      </c>
      <c r="O301" s="65" t="s">
        <v>1075</v>
      </c>
      <c r="P301" s="70" t="s">
        <v>1275</v>
      </c>
      <c r="Q301" s="71" t="s">
        <v>1993</v>
      </c>
      <c r="R301" s="65">
        <v>0</v>
      </c>
      <c r="S301" s="65" t="s">
        <v>777</v>
      </c>
      <c r="T301" s="77" t="s">
        <v>1995</v>
      </c>
      <c r="U301" s="87">
        <v>1</v>
      </c>
      <c r="V301" s="79">
        <v>153.5</v>
      </c>
      <c r="W301" s="75">
        <f t="shared" si="8"/>
        <v>153.5</v>
      </c>
      <c r="X301" s="75">
        <v>399</v>
      </c>
      <c r="Y301" s="75">
        <f t="shared" si="9"/>
        <v>399</v>
      </c>
    </row>
    <row r="302" spans="1:25" ht="117.4" customHeight="1" x14ac:dyDescent="0.25">
      <c r="B302" s="65" t="s">
        <v>2415</v>
      </c>
      <c r="C302" s="64">
        <v>194391911806</v>
      </c>
      <c r="D302" s="65" t="s">
        <v>2134</v>
      </c>
      <c r="E302" s="65" t="s">
        <v>2415</v>
      </c>
      <c r="F302" s="65" t="s">
        <v>1035</v>
      </c>
      <c r="G302" s="66" t="s">
        <v>785</v>
      </c>
      <c r="H302" s="66" t="s">
        <v>1623</v>
      </c>
      <c r="I302" s="65" t="s">
        <v>1038</v>
      </c>
      <c r="J302" s="66" t="s">
        <v>333</v>
      </c>
      <c r="K302" s="66" t="s">
        <v>141</v>
      </c>
      <c r="L302" s="66" t="s">
        <v>758</v>
      </c>
      <c r="M302" s="66" t="s">
        <v>1114</v>
      </c>
      <c r="N302" s="65">
        <v>346</v>
      </c>
      <c r="O302" s="65" t="s">
        <v>1090</v>
      </c>
      <c r="P302" s="70" t="s">
        <v>1275</v>
      </c>
      <c r="Q302" s="72" t="s">
        <v>1993</v>
      </c>
      <c r="R302" s="66">
        <v>0</v>
      </c>
      <c r="S302" s="65" t="s">
        <v>762</v>
      </c>
      <c r="T302" s="78" t="s">
        <v>1995</v>
      </c>
      <c r="U302" s="87">
        <v>1</v>
      </c>
      <c r="V302" s="79">
        <v>115</v>
      </c>
      <c r="W302" s="75">
        <f t="shared" si="8"/>
        <v>115</v>
      </c>
      <c r="X302" s="75">
        <v>299</v>
      </c>
      <c r="Y302" s="75">
        <f t="shared" si="9"/>
        <v>299</v>
      </c>
    </row>
    <row r="303" spans="1:25" ht="117.4" customHeight="1" x14ac:dyDescent="0.25">
      <c r="B303" s="65" t="s">
        <v>2415</v>
      </c>
      <c r="C303" s="64">
        <v>194391911837</v>
      </c>
      <c r="D303" s="65" t="s">
        <v>2134</v>
      </c>
      <c r="E303" s="65" t="s">
        <v>2415</v>
      </c>
      <c r="F303" s="65" t="s">
        <v>1035</v>
      </c>
      <c r="G303" s="66" t="s">
        <v>785</v>
      </c>
      <c r="H303" s="66" t="s">
        <v>1623</v>
      </c>
      <c r="I303" s="65" t="s">
        <v>1038</v>
      </c>
      <c r="J303" s="66" t="s">
        <v>333</v>
      </c>
      <c r="K303" s="66" t="s">
        <v>141</v>
      </c>
      <c r="L303" s="66" t="s">
        <v>758</v>
      </c>
      <c r="M303" s="66" t="s">
        <v>1114</v>
      </c>
      <c r="N303" s="65">
        <v>346</v>
      </c>
      <c r="O303" s="65" t="s">
        <v>1090</v>
      </c>
      <c r="P303" s="70" t="s">
        <v>1275</v>
      </c>
      <c r="Q303" s="72" t="s">
        <v>1993</v>
      </c>
      <c r="R303" s="66">
        <v>0</v>
      </c>
      <c r="S303" s="65" t="s">
        <v>778</v>
      </c>
      <c r="T303" s="78" t="s">
        <v>1995</v>
      </c>
      <c r="U303" s="87">
        <v>1</v>
      </c>
      <c r="V303" s="79">
        <v>115</v>
      </c>
      <c r="W303" s="75">
        <f t="shared" si="8"/>
        <v>115</v>
      </c>
      <c r="X303" s="75">
        <v>299</v>
      </c>
      <c r="Y303" s="75">
        <f t="shared" si="9"/>
        <v>299</v>
      </c>
    </row>
    <row r="304" spans="1:25" ht="117.4" customHeight="1" x14ac:dyDescent="0.25">
      <c r="B304" s="65" t="s">
        <v>55</v>
      </c>
      <c r="C304" s="64">
        <v>196239739382</v>
      </c>
      <c r="D304" s="65" t="s">
        <v>2247</v>
      </c>
      <c r="E304" s="65" t="s">
        <v>55</v>
      </c>
      <c r="F304" s="65" t="s">
        <v>1035</v>
      </c>
      <c r="G304" s="66" t="s">
        <v>751</v>
      </c>
      <c r="H304" s="66" t="s">
        <v>1766</v>
      </c>
      <c r="I304" s="65" t="s">
        <v>1038</v>
      </c>
      <c r="J304" s="66" t="s">
        <v>493</v>
      </c>
      <c r="K304" s="66" t="s">
        <v>1707</v>
      </c>
      <c r="L304" s="66" t="s">
        <v>758</v>
      </c>
      <c r="M304" s="66" t="s">
        <v>1045</v>
      </c>
      <c r="N304" s="65">
        <v>1</v>
      </c>
      <c r="O304" s="65" t="s">
        <v>1041</v>
      </c>
      <c r="P304" s="70" t="s">
        <v>1266</v>
      </c>
      <c r="Q304" s="72" t="s">
        <v>1993</v>
      </c>
      <c r="R304" s="66">
        <v>0</v>
      </c>
      <c r="S304" s="65" t="s">
        <v>2001</v>
      </c>
      <c r="T304" s="78" t="s">
        <v>1574</v>
      </c>
      <c r="U304" s="87">
        <v>9</v>
      </c>
      <c r="V304" s="79">
        <v>26.5</v>
      </c>
      <c r="W304" s="75">
        <f t="shared" si="8"/>
        <v>238.5</v>
      </c>
      <c r="X304" s="75">
        <v>69</v>
      </c>
      <c r="Y304" s="75">
        <f t="shared" si="9"/>
        <v>621</v>
      </c>
    </row>
    <row r="305" spans="2:25" ht="117.4" customHeight="1" x14ac:dyDescent="0.25">
      <c r="B305" s="65" t="s">
        <v>60</v>
      </c>
      <c r="C305" s="64">
        <v>196239739559</v>
      </c>
      <c r="D305" s="65" t="s">
        <v>2251</v>
      </c>
      <c r="E305" s="65" t="s">
        <v>60</v>
      </c>
      <c r="F305" s="65" t="s">
        <v>1035</v>
      </c>
      <c r="G305" s="66" t="s">
        <v>751</v>
      </c>
      <c r="H305" s="66" t="s">
        <v>1766</v>
      </c>
      <c r="I305" s="65" t="s">
        <v>1038</v>
      </c>
      <c r="J305" s="66" t="s">
        <v>499</v>
      </c>
      <c r="K305" s="66" t="s">
        <v>1707</v>
      </c>
      <c r="L305" s="66" t="s">
        <v>758</v>
      </c>
      <c r="M305" s="66" t="s">
        <v>1045</v>
      </c>
      <c r="N305" s="65">
        <v>1</v>
      </c>
      <c r="O305" s="65" t="s">
        <v>1041</v>
      </c>
      <c r="P305" s="70" t="s">
        <v>1266</v>
      </c>
      <c r="Q305" s="72" t="s">
        <v>1993</v>
      </c>
      <c r="R305" s="66">
        <v>0</v>
      </c>
      <c r="S305" s="65" t="s">
        <v>2001</v>
      </c>
      <c r="T305" s="78" t="s">
        <v>1574</v>
      </c>
      <c r="U305" s="87">
        <v>7</v>
      </c>
      <c r="V305" s="79">
        <v>30.5</v>
      </c>
      <c r="W305" s="75">
        <f t="shared" ref="W305:W368" si="10">V305*U305</f>
        <v>213.5</v>
      </c>
      <c r="X305" s="75">
        <v>79</v>
      </c>
      <c r="Y305" s="75">
        <f t="shared" ref="Y305:Y368" si="11">X305*U305</f>
        <v>553</v>
      </c>
    </row>
    <row r="306" spans="2:25" ht="117.4" customHeight="1" x14ac:dyDescent="0.25">
      <c r="B306" s="65" t="s">
        <v>61</v>
      </c>
      <c r="C306" s="64">
        <v>196239739566</v>
      </c>
      <c r="D306" s="65" t="s">
        <v>2251</v>
      </c>
      <c r="E306" s="65" t="s">
        <v>61</v>
      </c>
      <c r="F306" s="65" t="s">
        <v>1035</v>
      </c>
      <c r="G306" s="66" t="s">
        <v>751</v>
      </c>
      <c r="H306" s="66" t="s">
        <v>1766</v>
      </c>
      <c r="I306" s="65" t="s">
        <v>1038</v>
      </c>
      <c r="J306" s="66" t="s">
        <v>499</v>
      </c>
      <c r="K306" s="66" t="s">
        <v>1707</v>
      </c>
      <c r="L306" s="66" t="s">
        <v>758</v>
      </c>
      <c r="M306" s="66" t="s">
        <v>1045</v>
      </c>
      <c r="N306" s="65">
        <v>29</v>
      </c>
      <c r="O306" s="65" t="s">
        <v>492</v>
      </c>
      <c r="P306" s="70" t="s">
        <v>1266</v>
      </c>
      <c r="Q306" s="72" t="s">
        <v>1993</v>
      </c>
      <c r="R306" s="66">
        <v>0</v>
      </c>
      <c r="S306" s="65" t="s">
        <v>2001</v>
      </c>
      <c r="T306" s="78" t="s">
        <v>1574</v>
      </c>
      <c r="U306" s="87">
        <v>9</v>
      </c>
      <c r="V306" s="79">
        <v>30.5</v>
      </c>
      <c r="W306" s="75">
        <f t="shared" si="10"/>
        <v>274.5</v>
      </c>
      <c r="X306" s="75">
        <v>79</v>
      </c>
      <c r="Y306" s="75">
        <f t="shared" si="11"/>
        <v>711</v>
      </c>
    </row>
    <row r="307" spans="2:25" ht="117.4" customHeight="1" x14ac:dyDescent="0.25">
      <c r="B307" s="65" t="s">
        <v>62</v>
      </c>
      <c r="C307" s="64">
        <v>196239739580</v>
      </c>
      <c r="D307" s="65" t="s">
        <v>2251</v>
      </c>
      <c r="E307" s="65" t="s">
        <v>62</v>
      </c>
      <c r="F307" s="65" t="s">
        <v>1035</v>
      </c>
      <c r="G307" s="66" t="s">
        <v>751</v>
      </c>
      <c r="H307" s="66" t="s">
        <v>1766</v>
      </c>
      <c r="I307" s="65" t="s">
        <v>1038</v>
      </c>
      <c r="J307" s="66" t="s">
        <v>499</v>
      </c>
      <c r="K307" s="66" t="s">
        <v>1707</v>
      </c>
      <c r="L307" s="66" t="s">
        <v>758</v>
      </c>
      <c r="M307" s="66" t="s">
        <v>1045</v>
      </c>
      <c r="N307" s="65">
        <v>310</v>
      </c>
      <c r="O307" s="65" t="s">
        <v>1074</v>
      </c>
      <c r="P307" s="70" t="s">
        <v>1266</v>
      </c>
      <c r="Q307" s="72" t="s">
        <v>1993</v>
      </c>
      <c r="R307" s="66">
        <v>0</v>
      </c>
      <c r="S307" s="65" t="s">
        <v>2001</v>
      </c>
      <c r="T307" s="78" t="s">
        <v>1574</v>
      </c>
      <c r="U307" s="87">
        <v>6</v>
      </c>
      <c r="V307" s="79">
        <v>30.5</v>
      </c>
      <c r="W307" s="75">
        <f t="shared" si="10"/>
        <v>183</v>
      </c>
      <c r="X307" s="75">
        <v>79</v>
      </c>
      <c r="Y307" s="75">
        <f t="shared" si="11"/>
        <v>474</v>
      </c>
    </row>
    <row r="308" spans="2:25" ht="117.4" customHeight="1" x14ac:dyDescent="0.25">
      <c r="B308" s="65" t="s">
        <v>63</v>
      </c>
      <c r="C308" s="64">
        <v>196239739603</v>
      </c>
      <c r="D308" s="65" t="s">
        <v>2251</v>
      </c>
      <c r="E308" s="65" t="s">
        <v>63</v>
      </c>
      <c r="F308" s="65" t="s">
        <v>1035</v>
      </c>
      <c r="G308" s="66" t="s">
        <v>751</v>
      </c>
      <c r="H308" s="66" t="s">
        <v>1766</v>
      </c>
      <c r="I308" s="65" t="s">
        <v>1038</v>
      </c>
      <c r="J308" s="66" t="s">
        <v>499</v>
      </c>
      <c r="K308" s="66" t="s">
        <v>1707</v>
      </c>
      <c r="L308" s="66" t="s">
        <v>758</v>
      </c>
      <c r="M308" s="66" t="s">
        <v>1045</v>
      </c>
      <c r="N308" s="65">
        <v>642</v>
      </c>
      <c r="O308" s="65" t="s">
        <v>1137</v>
      </c>
      <c r="P308" s="70" t="s">
        <v>1266</v>
      </c>
      <c r="Q308" s="72" t="s">
        <v>1993</v>
      </c>
      <c r="R308" s="66">
        <v>0</v>
      </c>
      <c r="S308" s="65" t="s">
        <v>2001</v>
      </c>
      <c r="T308" s="78" t="s">
        <v>1574</v>
      </c>
      <c r="U308" s="87">
        <v>9</v>
      </c>
      <c r="V308" s="79">
        <v>30.5</v>
      </c>
      <c r="W308" s="75">
        <f t="shared" si="10"/>
        <v>274.5</v>
      </c>
      <c r="X308" s="75">
        <v>79</v>
      </c>
      <c r="Y308" s="75">
        <f t="shared" si="11"/>
        <v>711</v>
      </c>
    </row>
    <row r="309" spans="2:25" ht="117.4" customHeight="1" x14ac:dyDescent="0.25">
      <c r="B309" s="65" t="s">
        <v>56</v>
      </c>
      <c r="C309" s="64">
        <v>196239739429</v>
      </c>
      <c r="D309" s="65" t="s">
        <v>2248</v>
      </c>
      <c r="E309" s="65" t="s">
        <v>56</v>
      </c>
      <c r="F309" s="65" t="s">
        <v>1035</v>
      </c>
      <c r="G309" s="66" t="s">
        <v>751</v>
      </c>
      <c r="H309" s="66" t="s">
        <v>1766</v>
      </c>
      <c r="I309" s="65" t="s">
        <v>1038</v>
      </c>
      <c r="J309" s="66" t="s">
        <v>494</v>
      </c>
      <c r="K309" s="66" t="s">
        <v>495</v>
      </c>
      <c r="L309" s="66" t="s">
        <v>758</v>
      </c>
      <c r="M309" s="66" t="s">
        <v>1045</v>
      </c>
      <c r="N309" s="65">
        <v>1</v>
      </c>
      <c r="O309" s="65" t="s">
        <v>1041</v>
      </c>
      <c r="P309" s="70" t="s">
        <v>1266</v>
      </c>
      <c r="Q309" s="72" t="s">
        <v>1993</v>
      </c>
      <c r="R309" s="66">
        <v>0</v>
      </c>
      <c r="S309" s="65" t="s">
        <v>2001</v>
      </c>
      <c r="T309" s="78" t="s">
        <v>1574</v>
      </c>
      <c r="U309" s="87">
        <v>1</v>
      </c>
      <c r="V309" s="79">
        <v>18.75</v>
      </c>
      <c r="W309" s="75">
        <f t="shared" si="10"/>
        <v>18.75</v>
      </c>
      <c r="X309" s="75">
        <v>49</v>
      </c>
      <c r="Y309" s="75">
        <f t="shared" si="11"/>
        <v>49</v>
      </c>
    </row>
    <row r="310" spans="2:25" ht="117.4" customHeight="1" x14ac:dyDescent="0.25">
      <c r="B310" s="65" t="s">
        <v>57</v>
      </c>
      <c r="C310" s="64">
        <v>196239739450</v>
      </c>
      <c r="D310" s="65" t="s">
        <v>2248</v>
      </c>
      <c r="E310" s="65" t="s">
        <v>57</v>
      </c>
      <c r="F310" s="65" t="s">
        <v>1035</v>
      </c>
      <c r="G310" s="66" t="s">
        <v>751</v>
      </c>
      <c r="H310" s="66" t="s">
        <v>1766</v>
      </c>
      <c r="I310" s="65" t="s">
        <v>1038</v>
      </c>
      <c r="J310" s="66" t="s">
        <v>494</v>
      </c>
      <c r="K310" s="66" t="s">
        <v>495</v>
      </c>
      <c r="L310" s="66" t="s">
        <v>758</v>
      </c>
      <c r="M310" s="66" t="s">
        <v>1045</v>
      </c>
      <c r="N310" s="65">
        <v>310</v>
      </c>
      <c r="O310" s="65" t="s">
        <v>1074</v>
      </c>
      <c r="P310" s="70" t="s">
        <v>1266</v>
      </c>
      <c r="Q310" s="72" t="s">
        <v>1993</v>
      </c>
      <c r="R310" s="66">
        <v>0</v>
      </c>
      <c r="S310" s="65" t="s">
        <v>2001</v>
      </c>
      <c r="T310" s="78" t="s">
        <v>1574</v>
      </c>
      <c r="U310" s="87">
        <v>6</v>
      </c>
      <c r="V310" s="79">
        <v>18.75</v>
      </c>
      <c r="W310" s="75">
        <f t="shared" si="10"/>
        <v>112.5</v>
      </c>
      <c r="X310" s="75">
        <v>49</v>
      </c>
      <c r="Y310" s="75">
        <f t="shared" si="11"/>
        <v>294</v>
      </c>
    </row>
    <row r="311" spans="2:25" ht="117.4" customHeight="1" x14ac:dyDescent="0.25">
      <c r="B311" s="65" t="s">
        <v>58</v>
      </c>
      <c r="C311" s="64">
        <v>196239739474</v>
      </c>
      <c r="D311" s="65" t="s">
        <v>2249</v>
      </c>
      <c r="E311" s="65" t="s">
        <v>58</v>
      </c>
      <c r="F311" s="65" t="s">
        <v>1035</v>
      </c>
      <c r="G311" s="66" t="s">
        <v>751</v>
      </c>
      <c r="H311" s="66" t="s">
        <v>1766</v>
      </c>
      <c r="I311" s="65" t="s">
        <v>1038</v>
      </c>
      <c r="J311" s="66" t="s">
        <v>496</v>
      </c>
      <c r="K311" s="66" t="s">
        <v>1707</v>
      </c>
      <c r="L311" s="66" t="s">
        <v>758</v>
      </c>
      <c r="M311" s="66" t="s">
        <v>497</v>
      </c>
      <c r="N311" s="65">
        <v>1</v>
      </c>
      <c r="O311" s="65" t="s">
        <v>1041</v>
      </c>
      <c r="P311" s="70" t="s">
        <v>1266</v>
      </c>
      <c r="Q311" s="72" t="s">
        <v>1993</v>
      </c>
      <c r="R311" s="66">
        <v>0</v>
      </c>
      <c r="S311" s="65" t="s">
        <v>2001</v>
      </c>
      <c r="T311" s="78" t="s">
        <v>1574</v>
      </c>
      <c r="U311" s="87">
        <v>5</v>
      </c>
      <c r="V311" s="79">
        <v>26.5</v>
      </c>
      <c r="W311" s="75">
        <f t="shared" si="10"/>
        <v>132.5</v>
      </c>
      <c r="X311" s="75">
        <v>69</v>
      </c>
      <c r="Y311" s="75">
        <f t="shared" si="11"/>
        <v>345</v>
      </c>
    </row>
    <row r="312" spans="2:25" ht="117.4" customHeight="1" x14ac:dyDescent="0.25">
      <c r="B312" s="65" t="s">
        <v>59</v>
      </c>
      <c r="C312" s="64">
        <v>196239739511</v>
      </c>
      <c r="D312" s="65" t="s">
        <v>2250</v>
      </c>
      <c r="E312" s="65" t="s">
        <v>59</v>
      </c>
      <c r="F312" s="65" t="s">
        <v>1035</v>
      </c>
      <c r="G312" s="66" t="s">
        <v>751</v>
      </c>
      <c r="H312" s="66" t="s">
        <v>1766</v>
      </c>
      <c r="I312" s="65" t="s">
        <v>1038</v>
      </c>
      <c r="J312" s="66" t="s">
        <v>498</v>
      </c>
      <c r="K312" s="66" t="s">
        <v>1706</v>
      </c>
      <c r="L312" s="66" t="s">
        <v>758</v>
      </c>
      <c r="M312" s="66" t="s">
        <v>1045</v>
      </c>
      <c r="N312" s="65">
        <v>310</v>
      </c>
      <c r="O312" s="65" t="s">
        <v>1074</v>
      </c>
      <c r="P312" s="70" t="s">
        <v>1266</v>
      </c>
      <c r="Q312" s="72" t="s">
        <v>1993</v>
      </c>
      <c r="R312" s="66">
        <v>0</v>
      </c>
      <c r="S312" s="65" t="s">
        <v>2001</v>
      </c>
      <c r="T312" s="78" t="s">
        <v>1574</v>
      </c>
      <c r="U312" s="87">
        <v>6</v>
      </c>
      <c r="V312" s="79">
        <v>15</v>
      </c>
      <c r="W312" s="75">
        <f t="shared" si="10"/>
        <v>90</v>
      </c>
      <c r="X312" s="75">
        <v>39</v>
      </c>
      <c r="Y312" s="75">
        <f t="shared" si="11"/>
        <v>234</v>
      </c>
    </row>
    <row r="313" spans="2:25" ht="117.4" customHeight="1" x14ac:dyDescent="0.25">
      <c r="B313" s="65" t="s">
        <v>34</v>
      </c>
      <c r="C313" s="64">
        <v>196239456012</v>
      </c>
      <c r="D313" s="65" t="s">
        <v>2231</v>
      </c>
      <c r="E313" s="65" t="s">
        <v>34</v>
      </c>
      <c r="F313" s="65" t="s">
        <v>1035</v>
      </c>
      <c r="G313" s="66" t="s">
        <v>781</v>
      </c>
      <c r="H313" s="66" t="s">
        <v>1766</v>
      </c>
      <c r="I313" s="65" t="s">
        <v>1038</v>
      </c>
      <c r="J313" s="66" t="s">
        <v>471</v>
      </c>
      <c r="K313" s="66" t="s">
        <v>1974</v>
      </c>
      <c r="L313" s="66" t="s">
        <v>760</v>
      </c>
      <c r="M313" s="66" t="s">
        <v>1085</v>
      </c>
      <c r="N313" s="65">
        <v>425</v>
      </c>
      <c r="O313" s="65" t="s">
        <v>1084</v>
      </c>
      <c r="P313" s="70" t="s">
        <v>1266</v>
      </c>
      <c r="Q313" s="72" t="s">
        <v>1993</v>
      </c>
      <c r="R313" s="66">
        <v>0</v>
      </c>
      <c r="S313" s="65" t="s">
        <v>778</v>
      </c>
      <c r="T313" s="78" t="s">
        <v>1995</v>
      </c>
      <c r="U313" s="87">
        <v>3</v>
      </c>
      <c r="V313" s="79">
        <v>76.5</v>
      </c>
      <c r="W313" s="75">
        <f t="shared" si="10"/>
        <v>229.5</v>
      </c>
      <c r="X313" s="75">
        <v>199</v>
      </c>
      <c r="Y313" s="75">
        <f t="shared" si="11"/>
        <v>597</v>
      </c>
    </row>
    <row r="314" spans="2:25" ht="117.4" customHeight="1" x14ac:dyDescent="0.25">
      <c r="B314" s="65" t="s">
        <v>32</v>
      </c>
      <c r="C314" s="64">
        <v>196239455770</v>
      </c>
      <c r="D314" s="65" t="s">
        <v>2229</v>
      </c>
      <c r="E314" s="65" t="s">
        <v>32</v>
      </c>
      <c r="F314" s="65" t="s">
        <v>1035</v>
      </c>
      <c r="G314" s="66" t="s">
        <v>781</v>
      </c>
      <c r="H314" s="66" t="s">
        <v>1766</v>
      </c>
      <c r="I314" s="65" t="s">
        <v>1038</v>
      </c>
      <c r="J314" s="66" t="s">
        <v>470</v>
      </c>
      <c r="K314" s="66" t="s">
        <v>1974</v>
      </c>
      <c r="L314" s="66" t="s">
        <v>760</v>
      </c>
      <c r="M314" s="66" t="s">
        <v>1114</v>
      </c>
      <c r="N314" s="65">
        <v>424</v>
      </c>
      <c r="O314" s="65" t="s">
        <v>1711</v>
      </c>
      <c r="P314" s="70" t="s">
        <v>1266</v>
      </c>
      <c r="Q314" s="72" t="s">
        <v>1993</v>
      </c>
      <c r="R314" s="66">
        <v>0</v>
      </c>
      <c r="S314" s="65" t="s">
        <v>762</v>
      </c>
      <c r="T314" s="78" t="s">
        <v>1995</v>
      </c>
      <c r="U314" s="87">
        <v>4</v>
      </c>
      <c r="V314" s="79">
        <v>134.25</v>
      </c>
      <c r="W314" s="75">
        <f t="shared" si="10"/>
        <v>537</v>
      </c>
      <c r="X314" s="75">
        <v>349</v>
      </c>
      <c r="Y314" s="75">
        <f t="shared" si="11"/>
        <v>1396</v>
      </c>
    </row>
    <row r="315" spans="2:25" ht="117.4" customHeight="1" x14ac:dyDescent="0.25">
      <c r="B315" s="65" t="s">
        <v>33</v>
      </c>
      <c r="C315" s="64">
        <v>196239455947</v>
      </c>
      <c r="D315" s="65" t="s">
        <v>2230</v>
      </c>
      <c r="E315" s="65" t="s">
        <v>33</v>
      </c>
      <c r="F315" s="65" t="s">
        <v>1035</v>
      </c>
      <c r="G315" s="66" t="s">
        <v>781</v>
      </c>
      <c r="H315" s="66" t="s">
        <v>1766</v>
      </c>
      <c r="I315" s="65" t="s">
        <v>1038</v>
      </c>
      <c r="J315" s="66" t="s">
        <v>321</v>
      </c>
      <c r="K315" s="66" t="s">
        <v>1622</v>
      </c>
      <c r="L315" s="66" t="s">
        <v>760</v>
      </c>
      <c r="M315" s="66" t="s">
        <v>322</v>
      </c>
      <c r="N315" s="65">
        <v>1</v>
      </c>
      <c r="O315" s="65" t="s">
        <v>1041</v>
      </c>
      <c r="P315" s="70" t="s">
        <v>1266</v>
      </c>
      <c r="Q315" s="72" t="s">
        <v>1993</v>
      </c>
      <c r="R315" s="66">
        <v>0</v>
      </c>
      <c r="S315" s="65" t="s">
        <v>778</v>
      </c>
      <c r="T315" s="78" t="s">
        <v>1995</v>
      </c>
      <c r="U315" s="87">
        <v>2</v>
      </c>
      <c r="V315" s="79">
        <v>211.25</v>
      </c>
      <c r="W315" s="75">
        <f t="shared" si="10"/>
        <v>422.5</v>
      </c>
      <c r="X315" s="75">
        <v>549</v>
      </c>
      <c r="Y315" s="75">
        <f t="shared" si="11"/>
        <v>1098</v>
      </c>
    </row>
    <row r="316" spans="2:25" ht="117.4" customHeight="1" x14ac:dyDescent="0.25">
      <c r="B316" s="65" t="s">
        <v>36</v>
      </c>
      <c r="C316" s="64">
        <v>196239456470</v>
      </c>
      <c r="D316" s="65" t="s">
        <v>2233</v>
      </c>
      <c r="E316" s="65" t="s">
        <v>36</v>
      </c>
      <c r="F316" s="65" t="s">
        <v>1035</v>
      </c>
      <c r="G316" s="66" t="s">
        <v>781</v>
      </c>
      <c r="H316" s="66" t="s">
        <v>1623</v>
      </c>
      <c r="I316" s="65" t="s">
        <v>1038</v>
      </c>
      <c r="J316" s="66" t="s">
        <v>472</v>
      </c>
      <c r="K316" s="66" t="s">
        <v>1974</v>
      </c>
      <c r="L316" s="66" t="s">
        <v>760</v>
      </c>
      <c r="M316" s="66" t="s">
        <v>1085</v>
      </c>
      <c r="N316" s="65">
        <v>843</v>
      </c>
      <c r="O316" s="65" t="s">
        <v>400</v>
      </c>
      <c r="P316" s="70" t="s">
        <v>1266</v>
      </c>
      <c r="Q316" s="72" t="s">
        <v>1993</v>
      </c>
      <c r="R316" s="66">
        <v>0</v>
      </c>
      <c r="S316" s="65" t="s">
        <v>762</v>
      </c>
      <c r="T316" s="78" t="s">
        <v>1995</v>
      </c>
      <c r="U316" s="87">
        <v>2</v>
      </c>
      <c r="V316" s="79">
        <v>68.75</v>
      </c>
      <c r="W316" s="75">
        <f t="shared" si="10"/>
        <v>137.5</v>
      </c>
      <c r="X316" s="75">
        <v>179</v>
      </c>
      <c r="Y316" s="75">
        <f t="shared" si="11"/>
        <v>358</v>
      </c>
    </row>
    <row r="317" spans="2:25" ht="117.4" customHeight="1" x14ac:dyDescent="0.25">
      <c r="B317" s="65" t="s">
        <v>36</v>
      </c>
      <c r="C317" s="64">
        <v>196239456494</v>
      </c>
      <c r="D317" s="65" t="s">
        <v>2233</v>
      </c>
      <c r="E317" s="65" t="s">
        <v>36</v>
      </c>
      <c r="F317" s="65" t="s">
        <v>1035</v>
      </c>
      <c r="G317" s="66" t="s">
        <v>781</v>
      </c>
      <c r="H317" s="66" t="s">
        <v>1623</v>
      </c>
      <c r="I317" s="65" t="s">
        <v>1038</v>
      </c>
      <c r="J317" s="66" t="s">
        <v>472</v>
      </c>
      <c r="K317" s="66" t="s">
        <v>1974</v>
      </c>
      <c r="L317" s="66" t="s">
        <v>760</v>
      </c>
      <c r="M317" s="66" t="s">
        <v>1085</v>
      </c>
      <c r="N317" s="65">
        <v>843</v>
      </c>
      <c r="O317" s="65" t="s">
        <v>400</v>
      </c>
      <c r="P317" s="70" t="s">
        <v>1266</v>
      </c>
      <c r="Q317" s="72" t="s">
        <v>1993</v>
      </c>
      <c r="R317" s="66">
        <v>0</v>
      </c>
      <c r="S317" s="65" t="s">
        <v>777</v>
      </c>
      <c r="T317" s="78" t="s">
        <v>1995</v>
      </c>
      <c r="U317" s="87">
        <v>1</v>
      </c>
      <c r="V317" s="79">
        <v>68.75</v>
      </c>
      <c r="W317" s="75">
        <f t="shared" si="10"/>
        <v>68.75</v>
      </c>
      <c r="X317" s="75">
        <v>179</v>
      </c>
      <c r="Y317" s="75">
        <f t="shared" si="11"/>
        <v>179</v>
      </c>
    </row>
    <row r="318" spans="2:25" ht="117.4" customHeight="1" x14ac:dyDescent="0.25">
      <c r="B318" s="65" t="s">
        <v>36</v>
      </c>
      <c r="C318" s="64">
        <v>196239456500</v>
      </c>
      <c r="D318" s="65" t="s">
        <v>2233</v>
      </c>
      <c r="E318" s="65" t="s">
        <v>36</v>
      </c>
      <c r="F318" s="65" t="s">
        <v>1035</v>
      </c>
      <c r="G318" s="66" t="s">
        <v>781</v>
      </c>
      <c r="H318" s="66" t="s">
        <v>1623</v>
      </c>
      <c r="I318" s="65" t="s">
        <v>1038</v>
      </c>
      <c r="J318" s="66" t="s">
        <v>472</v>
      </c>
      <c r="K318" s="66" t="s">
        <v>1974</v>
      </c>
      <c r="L318" s="66" t="s">
        <v>760</v>
      </c>
      <c r="M318" s="66" t="s">
        <v>1085</v>
      </c>
      <c r="N318" s="65">
        <v>843</v>
      </c>
      <c r="O318" s="65" t="s">
        <v>400</v>
      </c>
      <c r="P318" s="70" t="s">
        <v>1266</v>
      </c>
      <c r="Q318" s="72" t="s">
        <v>1993</v>
      </c>
      <c r="R318" s="66">
        <v>0</v>
      </c>
      <c r="S318" s="65" t="s">
        <v>778</v>
      </c>
      <c r="T318" s="78" t="s">
        <v>1995</v>
      </c>
      <c r="U318" s="87">
        <v>6</v>
      </c>
      <c r="V318" s="79">
        <v>68.75</v>
      </c>
      <c r="W318" s="75">
        <f t="shared" si="10"/>
        <v>412.5</v>
      </c>
      <c r="X318" s="75">
        <v>179</v>
      </c>
      <c r="Y318" s="75">
        <f t="shared" si="11"/>
        <v>1074</v>
      </c>
    </row>
    <row r="319" spans="2:25" ht="117.4" customHeight="1" x14ac:dyDescent="0.25">
      <c r="B319" s="65" t="s">
        <v>35</v>
      </c>
      <c r="C319" s="64">
        <v>196239456203</v>
      </c>
      <c r="D319" s="65" t="s">
        <v>2232</v>
      </c>
      <c r="E319" s="65" t="s">
        <v>35</v>
      </c>
      <c r="F319" s="65" t="s">
        <v>1035</v>
      </c>
      <c r="G319" s="66" t="s">
        <v>781</v>
      </c>
      <c r="H319" s="66" t="s">
        <v>1766</v>
      </c>
      <c r="I319" s="65" t="s">
        <v>1038</v>
      </c>
      <c r="J319" s="66" t="s">
        <v>210</v>
      </c>
      <c r="K319" s="66" t="s">
        <v>1924</v>
      </c>
      <c r="L319" s="66" t="s">
        <v>760</v>
      </c>
      <c r="M319" s="66" t="s">
        <v>1058</v>
      </c>
      <c r="N319" s="65">
        <v>424</v>
      </c>
      <c r="O319" s="65" t="s">
        <v>1711</v>
      </c>
      <c r="P319" s="70" t="s">
        <v>1266</v>
      </c>
      <c r="Q319" s="72" t="s">
        <v>1993</v>
      </c>
      <c r="R319" s="66">
        <v>0</v>
      </c>
      <c r="S319" s="65" t="s">
        <v>763</v>
      </c>
      <c r="T319" s="78" t="s">
        <v>1995</v>
      </c>
      <c r="U319" s="87">
        <v>3</v>
      </c>
      <c r="V319" s="79">
        <v>107.25</v>
      </c>
      <c r="W319" s="75">
        <f t="shared" si="10"/>
        <v>321.75</v>
      </c>
      <c r="X319" s="75">
        <v>279</v>
      </c>
      <c r="Y319" s="75">
        <f t="shared" si="11"/>
        <v>837</v>
      </c>
    </row>
    <row r="320" spans="2:25" ht="117.4" customHeight="1" x14ac:dyDescent="0.25">
      <c r="B320" s="65" t="s">
        <v>35</v>
      </c>
      <c r="C320" s="64">
        <v>196239456210</v>
      </c>
      <c r="D320" s="65" t="s">
        <v>2232</v>
      </c>
      <c r="E320" s="65" t="s">
        <v>35</v>
      </c>
      <c r="F320" s="65" t="s">
        <v>1035</v>
      </c>
      <c r="G320" s="66" t="s">
        <v>781</v>
      </c>
      <c r="H320" s="66" t="s">
        <v>1766</v>
      </c>
      <c r="I320" s="65" t="s">
        <v>1038</v>
      </c>
      <c r="J320" s="66" t="s">
        <v>210</v>
      </c>
      <c r="K320" s="66" t="s">
        <v>1924</v>
      </c>
      <c r="L320" s="66" t="s">
        <v>760</v>
      </c>
      <c r="M320" s="66" t="s">
        <v>1058</v>
      </c>
      <c r="N320" s="65">
        <v>424</v>
      </c>
      <c r="O320" s="65" t="s">
        <v>1711</v>
      </c>
      <c r="P320" s="70" t="s">
        <v>1266</v>
      </c>
      <c r="Q320" s="72" t="s">
        <v>1993</v>
      </c>
      <c r="R320" s="66">
        <v>0</v>
      </c>
      <c r="S320" s="65" t="s">
        <v>777</v>
      </c>
      <c r="T320" s="78" t="s">
        <v>1995</v>
      </c>
      <c r="U320" s="87">
        <v>1</v>
      </c>
      <c r="V320" s="79">
        <v>107.25</v>
      </c>
      <c r="W320" s="75">
        <f t="shared" si="10"/>
        <v>107.25</v>
      </c>
      <c r="X320" s="75">
        <v>279</v>
      </c>
      <c r="Y320" s="75">
        <f t="shared" si="11"/>
        <v>279</v>
      </c>
    </row>
    <row r="321" spans="2:25" ht="117.4" customHeight="1" x14ac:dyDescent="0.25">
      <c r="B321" s="65" t="s">
        <v>35</v>
      </c>
      <c r="C321" s="64">
        <v>196239456234</v>
      </c>
      <c r="D321" s="65" t="s">
        <v>2232</v>
      </c>
      <c r="E321" s="65" t="s">
        <v>35</v>
      </c>
      <c r="F321" s="65" t="s">
        <v>1035</v>
      </c>
      <c r="G321" s="66" t="s">
        <v>781</v>
      </c>
      <c r="H321" s="66" t="s">
        <v>1766</v>
      </c>
      <c r="I321" s="65" t="s">
        <v>1038</v>
      </c>
      <c r="J321" s="66" t="s">
        <v>210</v>
      </c>
      <c r="K321" s="66" t="s">
        <v>1924</v>
      </c>
      <c r="L321" s="66" t="s">
        <v>760</v>
      </c>
      <c r="M321" s="66" t="s">
        <v>1058</v>
      </c>
      <c r="N321" s="65">
        <v>424</v>
      </c>
      <c r="O321" s="65" t="s">
        <v>1711</v>
      </c>
      <c r="P321" s="70" t="s">
        <v>1266</v>
      </c>
      <c r="Q321" s="72" t="s">
        <v>1993</v>
      </c>
      <c r="R321" s="66">
        <v>0</v>
      </c>
      <c r="S321" s="65" t="s">
        <v>779</v>
      </c>
      <c r="T321" s="78" t="s">
        <v>1995</v>
      </c>
      <c r="U321" s="87">
        <v>1</v>
      </c>
      <c r="V321" s="79">
        <v>107.25</v>
      </c>
      <c r="W321" s="75">
        <f t="shared" si="10"/>
        <v>107.25</v>
      </c>
      <c r="X321" s="75">
        <v>279</v>
      </c>
      <c r="Y321" s="75">
        <f t="shared" si="11"/>
        <v>279</v>
      </c>
    </row>
    <row r="322" spans="2:25" ht="117.4" customHeight="1" x14ac:dyDescent="0.25">
      <c r="B322" s="65" t="s">
        <v>44</v>
      </c>
      <c r="C322" s="64">
        <v>196239459259</v>
      </c>
      <c r="D322" s="65" t="s">
        <v>2240</v>
      </c>
      <c r="E322" s="65" t="s">
        <v>44</v>
      </c>
      <c r="F322" s="65" t="s">
        <v>1035</v>
      </c>
      <c r="G322" s="66" t="s">
        <v>781</v>
      </c>
      <c r="H322" s="66" t="s">
        <v>1958</v>
      </c>
      <c r="I322" s="65" t="s">
        <v>1038</v>
      </c>
      <c r="J322" s="66" t="s">
        <v>479</v>
      </c>
      <c r="K322" s="66" t="s">
        <v>1754</v>
      </c>
      <c r="L322" s="66" t="s">
        <v>758</v>
      </c>
      <c r="M322" s="66" t="s">
        <v>1094</v>
      </c>
      <c r="N322" s="65">
        <v>1</v>
      </c>
      <c r="O322" s="65" t="s">
        <v>1041</v>
      </c>
      <c r="P322" s="70" t="s">
        <v>1266</v>
      </c>
      <c r="Q322" s="72" t="s">
        <v>1993</v>
      </c>
      <c r="R322" s="66">
        <v>0</v>
      </c>
      <c r="S322" s="65" t="s">
        <v>776</v>
      </c>
      <c r="T322" s="78" t="s">
        <v>1995</v>
      </c>
      <c r="U322" s="87">
        <v>2</v>
      </c>
      <c r="V322" s="79">
        <v>115</v>
      </c>
      <c r="W322" s="75">
        <f t="shared" si="10"/>
        <v>230</v>
      </c>
      <c r="X322" s="75">
        <v>299</v>
      </c>
      <c r="Y322" s="75">
        <f t="shared" si="11"/>
        <v>598</v>
      </c>
    </row>
    <row r="323" spans="2:25" ht="117.4" customHeight="1" x14ac:dyDescent="0.25">
      <c r="B323" s="65" t="s">
        <v>44</v>
      </c>
      <c r="C323" s="64">
        <v>196239459303</v>
      </c>
      <c r="D323" s="65" t="s">
        <v>2240</v>
      </c>
      <c r="E323" s="65" t="s">
        <v>44</v>
      </c>
      <c r="F323" s="65" t="s">
        <v>1035</v>
      </c>
      <c r="G323" s="66" t="s">
        <v>781</v>
      </c>
      <c r="H323" s="66" t="s">
        <v>1958</v>
      </c>
      <c r="I323" s="65" t="s">
        <v>1038</v>
      </c>
      <c r="J323" s="66" t="s">
        <v>479</v>
      </c>
      <c r="K323" s="66" t="s">
        <v>1754</v>
      </c>
      <c r="L323" s="66" t="s">
        <v>758</v>
      </c>
      <c r="M323" s="66" t="s">
        <v>1094</v>
      </c>
      <c r="N323" s="65">
        <v>1</v>
      </c>
      <c r="O323" s="65" t="s">
        <v>1041</v>
      </c>
      <c r="P323" s="70" t="s">
        <v>1266</v>
      </c>
      <c r="Q323" s="72" t="s">
        <v>1993</v>
      </c>
      <c r="R323" s="66">
        <v>0</v>
      </c>
      <c r="S323" s="65" t="s">
        <v>778</v>
      </c>
      <c r="T323" s="78" t="s">
        <v>1995</v>
      </c>
      <c r="U323" s="87">
        <v>7</v>
      </c>
      <c r="V323" s="79">
        <v>115</v>
      </c>
      <c r="W323" s="75">
        <f t="shared" si="10"/>
        <v>805</v>
      </c>
      <c r="X323" s="75">
        <v>299</v>
      </c>
      <c r="Y323" s="75">
        <f t="shared" si="11"/>
        <v>2093</v>
      </c>
    </row>
    <row r="324" spans="2:25" ht="117.4" customHeight="1" x14ac:dyDescent="0.25">
      <c r="B324" s="65" t="s">
        <v>44</v>
      </c>
      <c r="C324" s="64">
        <v>196239459310</v>
      </c>
      <c r="D324" s="65" t="s">
        <v>2240</v>
      </c>
      <c r="E324" s="65" t="s">
        <v>44</v>
      </c>
      <c r="F324" s="65" t="s">
        <v>1035</v>
      </c>
      <c r="G324" s="66" t="s">
        <v>781</v>
      </c>
      <c r="H324" s="66" t="s">
        <v>1958</v>
      </c>
      <c r="I324" s="65" t="s">
        <v>1038</v>
      </c>
      <c r="J324" s="66" t="s">
        <v>479</v>
      </c>
      <c r="K324" s="66" t="s">
        <v>1754</v>
      </c>
      <c r="L324" s="66" t="s">
        <v>758</v>
      </c>
      <c r="M324" s="66" t="s">
        <v>1094</v>
      </c>
      <c r="N324" s="65">
        <v>1</v>
      </c>
      <c r="O324" s="65" t="s">
        <v>1041</v>
      </c>
      <c r="P324" s="70" t="s">
        <v>1266</v>
      </c>
      <c r="Q324" s="72" t="s">
        <v>1993</v>
      </c>
      <c r="R324" s="66">
        <v>0</v>
      </c>
      <c r="S324" s="65" t="s">
        <v>779</v>
      </c>
      <c r="T324" s="78" t="s">
        <v>1995</v>
      </c>
      <c r="U324" s="87">
        <v>5</v>
      </c>
      <c r="V324" s="79">
        <v>115</v>
      </c>
      <c r="W324" s="75">
        <f t="shared" si="10"/>
        <v>575</v>
      </c>
      <c r="X324" s="75">
        <v>299</v>
      </c>
      <c r="Y324" s="75">
        <f t="shared" si="11"/>
        <v>1495</v>
      </c>
    </row>
    <row r="325" spans="2:25" ht="117.4" customHeight="1" x14ac:dyDescent="0.25">
      <c r="B325" s="65" t="s">
        <v>1529</v>
      </c>
      <c r="C325" s="64">
        <v>196239457286</v>
      </c>
      <c r="D325" s="65" t="s">
        <v>1016</v>
      </c>
      <c r="E325" s="65" t="s">
        <v>1529</v>
      </c>
      <c r="F325" s="65" t="s">
        <v>1035</v>
      </c>
      <c r="G325" s="66" t="s">
        <v>781</v>
      </c>
      <c r="H325" s="66" t="s">
        <v>1766</v>
      </c>
      <c r="I325" s="65" t="s">
        <v>1038</v>
      </c>
      <c r="J325" s="66" t="s">
        <v>1959</v>
      </c>
      <c r="K325" s="66" t="s">
        <v>1960</v>
      </c>
      <c r="L325" s="66" t="s">
        <v>760</v>
      </c>
      <c r="M325" s="66" t="s">
        <v>1085</v>
      </c>
      <c r="N325" s="65">
        <v>1</v>
      </c>
      <c r="O325" s="65" t="s">
        <v>1041</v>
      </c>
      <c r="P325" s="70" t="s">
        <v>1266</v>
      </c>
      <c r="Q325" s="72" t="s">
        <v>1993</v>
      </c>
      <c r="R325" s="66">
        <v>0</v>
      </c>
      <c r="S325" s="65" t="s">
        <v>779</v>
      </c>
      <c r="T325" s="78" t="s">
        <v>1995</v>
      </c>
      <c r="U325" s="87">
        <v>5</v>
      </c>
      <c r="V325" s="79">
        <v>153.5</v>
      </c>
      <c r="W325" s="75">
        <f t="shared" si="10"/>
        <v>767.5</v>
      </c>
      <c r="X325" s="75">
        <v>399</v>
      </c>
      <c r="Y325" s="75">
        <f t="shared" si="11"/>
        <v>1995</v>
      </c>
    </row>
    <row r="326" spans="2:25" ht="117.4" customHeight="1" x14ac:dyDescent="0.25">
      <c r="B326" s="65" t="s">
        <v>1530</v>
      </c>
      <c r="C326" s="64">
        <v>196239457514</v>
      </c>
      <c r="D326" s="65" t="s">
        <v>1017</v>
      </c>
      <c r="E326" s="65" t="s">
        <v>1530</v>
      </c>
      <c r="F326" s="65" t="s">
        <v>1035</v>
      </c>
      <c r="G326" s="66" t="s">
        <v>781</v>
      </c>
      <c r="H326" s="66" t="s">
        <v>1766</v>
      </c>
      <c r="I326" s="65" t="s">
        <v>1038</v>
      </c>
      <c r="J326" s="66" t="s">
        <v>1961</v>
      </c>
      <c r="K326" s="66" t="s">
        <v>1754</v>
      </c>
      <c r="L326" s="66" t="s">
        <v>760</v>
      </c>
      <c r="M326" s="66" t="s">
        <v>1257</v>
      </c>
      <c r="N326" s="65">
        <v>405</v>
      </c>
      <c r="O326" s="65" t="s">
        <v>1235</v>
      </c>
      <c r="P326" s="70" t="s">
        <v>1266</v>
      </c>
      <c r="Q326" s="72" t="s">
        <v>1993</v>
      </c>
      <c r="R326" s="66">
        <v>0</v>
      </c>
      <c r="S326" s="65" t="s">
        <v>761</v>
      </c>
      <c r="T326" s="78" t="s">
        <v>1995</v>
      </c>
      <c r="U326" s="87">
        <v>1</v>
      </c>
      <c r="V326" s="79">
        <v>126.5</v>
      </c>
      <c r="W326" s="75">
        <f t="shared" si="10"/>
        <v>126.5</v>
      </c>
      <c r="X326" s="75">
        <v>329</v>
      </c>
      <c r="Y326" s="75">
        <f t="shared" si="11"/>
        <v>329</v>
      </c>
    </row>
    <row r="327" spans="2:25" ht="117.4" customHeight="1" x14ac:dyDescent="0.25">
      <c r="B327" s="65" t="s">
        <v>1530</v>
      </c>
      <c r="C327" s="64">
        <v>196239457569</v>
      </c>
      <c r="D327" s="65" t="s">
        <v>1017</v>
      </c>
      <c r="E327" s="65" t="s">
        <v>1530</v>
      </c>
      <c r="F327" s="65" t="s">
        <v>1035</v>
      </c>
      <c r="G327" s="66" t="s">
        <v>781</v>
      </c>
      <c r="H327" s="66" t="s">
        <v>1766</v>
      </c>
      <c r="I327" s="65" t="s">
        <v>1038</v>
      </c>
      <c r="J327" s="66" t="s">
        <v>1961</v>
      </c>
      <c r="K327" s="66" t="s">
        <v>1754</v>
      </c>
      <c r="L327" s="66" t="s">
        <v>760</v>
      </c>
      <c r="M327" s="66" t="s">
        <v>1257</v>
      </c>
      <c r="N327" s="65">
        <v>405</v>
      </c>
      <c r="O327" s="65" t="s">
        <v>1235</v>
      </c>
      <c r="P327" s="70" t="s">
        <v>1266</v>
      </c>
      <c r="Q327" s="72" t="s">
        <v>1993</v>
      </c>
      <c r="R327" s="66">
        <v>0</v>
      </c>
      <c r="S327" s="65" t="s">
        <v>779</v>
      </c>
      <c r="T327" s="78" t="s">
        <v>1995</v>
      </c>
      <c r="U327" s="87">
        <v>1</v>
      </c>
      <c r="V327" s="79">
        <v>126.5</v>
      </c>
      <c r="W327" s="75">
        <f t="shared" si="10"/>
        <v>126.5</v>
      </c>
      <c r="X327" s="75">
        <v>329</v>
      </c>
      <c r="Y327" s="75">
        <f t="shared" si="11"/>
        <v>329</v>
      </c>
    </row>
    <row r="328" spans="2:25" ht="117.4" customHeight="1" x14ac:dyDescent="0.25">
      <c r="B328" s="65" t="s">
        <v>37</v>
      </c>
      <c r="C328" s="64">
        <v>196239457729</v>
      </c>
      <c r="D328" s="65" t="s">
        <v>2234</v>
      </c>
      <c r="E328" s="65" t="s">
        <v>37</v>
      </c>
      <c r="F328" s="65" t="s">
        <v>1035</v>
      </c>
      <c r="G328" s="66" t="s">
        <v>781</v>
      </c>
      <c r="H328" s="66" t="s">
        <v>1766</v>
      </c>
      <c r="I328" s="65" t="s">
        <v>1038</v>
      </c>
      <c r="J328" s="66" t="s">
        <v>473</v>
      </c>
      <c r="K328" s="66" t="s">
        <v>1754</v>
      </c>
      <c r="L328" s="66" t="s">
        <v>760</v>
      </c>
      <c r="M328" s="66" t="s">
        <v>1085</v>
      </c>
      <c r="N328" s="65">
        <v>1</v>
      </c>
      <c r="O328" s="65" t="s">
        <v>1041</v>
      </c>
      <c r="P328" s="70" t="s">
        <v>1266</v>
      </c>
      <c r="Q328" s="72" t="s">
        <v>1993</v>
      </c>
      <c r="R328" s="66">
        <v>0</v>
      </c>
      <c r="S328" s="65" t="s">
        <v>761</v>
      </c>
      <c r="T328" s="78" t="s">
        <v>1995</v>
      </c>
      <c r="U328" s="87">
        <v>9</v>
      </c>
      <c r="V328" s="79">
        <v>153.5</v>
      </c>
      <c r="W328" s="75">
        <f t="shared" si="10"/>
        <v>1381.5</v>
      </c>
      <c r="X328" s="75">
        <v>399</v>
      </c>
      <c r="Y328" s="75">
        <f t="shared" si="11"/>
        <v>3591</v>
      </c>
    </row>
    <row r="329" spans="2:25" ht="117.4" customHeight="1" x14ac:dyDescent="0.25">
      <c r="B329" s="65" t="s">
        <v>37</v>
      </c>
      <c r="C329" s="64">
        <v>196239457736</v>
      </c>
      <c r="D329" s="65" t="s">
        <v>2234</v>
      </c>
      <c r="E329" s="65" t="s">
        <v>37</v>
      </c>
      <c r="F329" s="65" t="s">
        <v>1035</v>
      </c>
      <c r="G329" s="66" t="s">
        <v>781</v>
      </c>
      <c r="H329" s="66" t="s">
        <v>1766</v>
      </c>
      <c r="I329" s="65" t="s">
        <v>1038</v>
      </c>
      <c r="J329" s="66" t="s">
        <v>473</v>
      </c>
      <c r="K329" s="66" t="s">
        <v>1754</v>
      </c>
      <c r="L329" s="66" t="s">
        <v>760</v>
      </c>
      <c r="M329" s="66" t="s">
        <v>1085</v>
      </c>
      <c r="N329" s="65">
        <v>1</v>
      </c>
      <c r="O329" s="65" t="s">
        <v>1041</v>
      </c>
      <c r="P329" s="70" t="s">
        <v>1266</v>
      </c>
      <c r="Q329" s="72" t="s">
        <v>1993</v>
      </c>
      <c r="R329" s="66">
        <v>0</v>
      </c>
      <c r="S329" s="65" t="s">
        <v>762</v>
      </c>
      <c r="T329" s="78" t="s">
        <v>1995</v>
      </c>
      <c r="U329" s="87">
        <v>45</v>
      </c>
      <c r="V329" s="79">
        <v>153.5</v>
      </c>
      <c r="W329" s="75">
        <f t="shared" si="10"/>
        <v>6907.5</v>
      </c>
      <c r="X329" s="75">
        <v>399</v>
      </c>
      <c r="Y329" s="75">
        <f t="shared" si="11"/>
        <v>17955</v>
      </c>
    </row>
    <row r="330" spans="2:25" ht="117.4" customHeight="1" x14ac:dyDescent="0.25">
      <c r="B330" s="65" t="s">
        <v>37</v>
      </c>
      <c r="C330" s="64">
        <v>196239457743</v>
      </c>
      <c r="D330" s="65" t="s">
        <v>2234</v>
      </c>
      <c r="E330" s="65" t="s">
        <v>37</v>
      </c>
      <c r="F330" s="65" t="s">
        <v>1035</v>
      </c>
      <c r="G330" s="66" t="s">
        <v>781</v>
      </c>
      <c r="H330" s="66" t="s">
        <v>1766</v>
      </c>
      <c r="I330" s="65" t="s">
        <v>1038</v>
      </c>
      <c r="J330" s="66" t="s">
        <v>473</v>
      </c>
      <c r="K330" s="66" t="s">
        <v>1754</v>
      </c>
      <c r="L330" s="66" t="s">
        <v>760</v>
      </c>
      <c r="M330" s="66" t="s">
        <v>1085</v>
      </c>
      <c r="N330" s="65">
        <v>1</v>
      </c>
      <c r="O330" s="65" t="s">
        <v>1041</v>
      </c>
      <c r="P330" s="70" t="s">
        <v>1266</v>
      </c>
      <c r="Q330" s="72" t="s">
        <v>1993</v>
      </c>
      <c r="R330" s="66">
        <v>0</v>
      </c>
      <c r="S330" s="65" t="s">
        <v>763</v>
      </c>
      <c r="T330" s="78" t="s">
        <v>1995</v>
      </c>
      <c r="U330" s="87">
        <v>58</v>
      </c>
      <c r="V330" s="79">
        <v>153.5</v>
      </c>
      <c r="W330" s="75">
        <f t="shared" si="10"/>
        <v>8903</v>
      </c>
      <c r="X330" s="75">
        <v>399</v>
      </c>
      <c r="Y330" s="75">
        <f t="shared" si="11"/>
        <v>23142</v>
      </c>
    </row>
    <row r="331" spans="2:25" ht="117.4" customHeight="1" x14ac:dyDescent="0.25">
      <c r="B331" s="65" t="s">
        <v>37</v>
      </c>
      <c r="C331" s="64">
        <v>196239457750</v>
      </c>
      <c r="D331" s="65" t="s">
        <v>2234</v>
      </c>
      <c r="E331" s="65" t="s">
        <v>37</v>
      </c>
      <c r="F331" s="65" t="s">
        <v>1035</v>
      </c>
      <c r="G331" s="66" t="s">
        <v>781</v>
      </c>
      <c r="H331" s="66" t="s">
        <v>1766</v>
      </c>
      <c r="I331" s="65" t="s">
        <v>1038</v>
      </c>
      <c r="J331" s="66" t="s">
        <v>473</v>
      </c>
      <c r="K331" s="66" t="s">
        <v>1754</v>
      </c>
      <c r="L331" s="66" t="s">
        <v>760</v>
      </c>
      <c r="M331" s="66" t="s">
        <v>1085</v>
      </c>
      <c r="N331" s="65">
        <v>1</v>
      </c>
      <c r="O331" s="65" t="s">
        <v>1041</v>
      </c>
      <c r="P331" s="70" t="s">
        <v>1266</v>
      </c>
      <c r="Q331" s="72" t="s">
        <v>1993</v>
      </c>
      <c r="R331" s="66">
        <v>0</v>
      </c>
      <c r="S331" s="65" t="s">
        <v>777</v>
      </c>
      <c r="T331" s="78" t="s">
        <v>1995</v>
      </c>
      <c r="U331" s="87">
        <v>41</v>
      </c>
      <c r="V331" s="79">
        <v>153.5</v>
      </c>
      <c r="W331" s="75">
        <f t="shared" si="10"/>
        <v>6293.5</v>
      </c>
      <c r="X331" s="75">
        <v>399</v>
      </c>
      <c r="Y331" s="75">
        <f t="shared" si="11"/>
        <v>16359</v>
      </c>
    </row>
    <row r="332" spans="2:25" ht="117.4" customHeight="1" x14ac:dyDescent="0.25">
      <c r="B332" s="65" t="s">
        <v>37</v>
      </c>
      <c r="C332" s="64">
        <v>196239457767</v>
      </c>
      <c r="D332" s="65" t="s">
        <v>2234</v>
      </c>
      <c r="E332" s="65" t="s">
        <v>37</v>
      </c>
      <c r="F332" s="65" t="s">
        <v>1035</v>
      </c>
      <c r="G332" s="66" t="s">
        <v>781</v>
      </c>
      <c r="H332" s="66" t="s">
        <v>1766</v>
      </c>
      <c r="I332" s="65" t="s">
        <v>1038</v>
      </c>
      <c r="J332" s="66" t="s">
        <v>473</v>
      </c>
      <c r="K332" s="66" t="s">
        <v>1754</v>
      </c>
      <c r="L332" s="66" t="s">
        <v>760</v>
      </c>
      <c r="M332" s="66" t="s">
        <v>1085</v>
      </c>
      <c r="N332" s="65">
        <v>1</v>
      </c>
      <c r="O332" s="65" t="s">
        <v>1041</v>
      </c>
      <c r="P332" s="70" t="s">
        <v>1266</v>
      </c>
      <c r="Q332" s="72" t="s">
        <v>1993</v>
      </c>
      <c r="R332" s="66">
        <v>0</v>
      </c>
      <c r="S332" s="65" t="s">
        <v>778</v>
      </c>
      <c r="T332" s="78" t="s">
        <v>1995</v>
      </c>
      <c r="U332" s="87">
        <v>18</v>
      </c>
      <c r="V332" s="79">
        <v>153.5</v>
      </c>
      <c r="W332" s="75">
        <f t="shared" si="10"/>
        <v>2763</v>
      </c>
      <c r="X332" s="75">
        <v>399</v>
      </c>
      <c r="Y332" s="75">
        <f t="shared" si="11"/>
        <v>7182</v>
      </c>
    </row>
    <row r="333" spans="2:25" ht="117.4" customHeight="1" x14ac:dyDescent="0.25">
      <c r="B333" s="65" t="s">
        <v>37</v>
      </c>
      <c r="C333" s="64">
        <v>196239457774</v>
      </c>
      <c r="D333" s="65" t="s">
        <v>2234</v>
      </c>
      <c r="E333" s="65" t="s">
        <v>37</v>
      </c>
      <c r="F333" s="65" t="s">
        <v>1035</v>
      </c>
      <c r="G333" s="66" t="s">
        <v>781</v>
      </c>
      <c r="H333" s="66" t="s">
        <v>1766</v>
      </c>
      <c r="I333" s="65" t="s">
        <v>1038</v>
      </c>
      <c r="J333" s="66" t="s">
        <v>473</v>
      </c>
      <c r="K333" s="66" t="s">
        <v>1754</v>
      </c>
      <c r="L333" s="66" t="s">
        <v>760</v>
      </c>
      <c r="M333" s="66" t="s">
        <v>1085</v>
      </c>
      <c r="N333" s="65">
        <v>1</v>
      </c>
      <c r="O333" s="65" t="s">
        <v>1041</v>
      </c>
      <c r="P333" s="70" t="s">
        <v>1266</v>
      </c>
      <c r="Q333" s="72" t="s">
        <v>1993</v>
      </c>
      <c r="R333" s="66">
        <v>0</v>
      </c>
      <c r="S333" s="65" t="s">
        <v>779</v>
      </c>
      <c r="T333" s="78" t="s">
        <v>1995</v>
      </c>
      <c r="U333" s="87">
        <v>2</v>
      </c>
      <c r="V333" s="79">
        <v>153.5</v>
      </c>
      <c r="W333" s="75">
        <f t="shared" si="10"/>
        <v>307</v>
      </c>
      <c r="X333" s="75">
        <v>399</v>
      </c>
      <c r="Y333" s="75">
        <f t="shared" si="11"/>
        <v>798</v>
      </c>
    </row>
    <row r="334" spans="2:25" ht="117.4" customHeight="1" x14ac:dyDescent="0.25">
      <c r="B334" s="65" t="s">
        <v>38</v>
      </c>
      <c r="C334" s="64">
        <v>196239457941</v>
      </c>
      <c r="D334" s="65" t="s">
        <v>2234</v>
      </c>
      <c r="E334" s="65" t="s">
        <v>38</v>
      </c>
      <c r="F334" s="65" t="s">
        <v>1035</v>
      </c>
      <c r="G334" s="66" t="s">
        <v>781</v>
      </c>
      <c r="H334" s="66" t="s">
        <v>1766</v>
      </c>
      <c r="I334" s="65" t="s">
        <v>1038</v>
      </c>
      <c r="J334" s="66" t="s">
        <v>473</v>
      </c>
      <c r="K334" s="66" t="s">
        <v>1754</v>
      </c>
      <c r="L334" s="66" t="s">
        <v>760</v>
      </c>
      <c r="M334" s="66" t="s">
        <v>1085</v>
      </c>
      <c r="N334" s="65">
        <v>606</v>
      </c>
      <c r="O334" s="65" t="s">
        <v>1082</v>
      </c>
      <c r="P334" s="70" t="s">
        <v>1266</v>
      </c>
      <c r="Q334" s="72" t="s">
        <v>1993</v>
      </c>
      <c r="R334" s="66">
        <v>0</v>
      </c>
      <c r="S334" s="65" t="s">
        <v>762</v>
      </c>
      <c r="T334" s="78" t="s">
        <v>1995</v>
      </c>
      <c r="U334" s="87">
        <v>1</v>
      </c>
      <c r="V334" s="79">
        <v>153.5</v>
      </c>
      <c r="W334" s="75">
        <f t="shared" si="10"/>
        <v>153.5</v>
      </c>
      <c r="X334" s="75">
        <v>399</v>
      </c>
      <c r="Y334" s="75">
        <f t="shared" si="11"/>
        <v>399</v>
      </c>
    </row>
    <row r="335" spans="2:25" ht="117.4" customHeight="1" x14ac:dyDescent="0.25">
      <c r="B335" s="65" t="s">
        <v>39</v>
      </c>
      <c r="C335" s="64">
        <v>196239458115</v>
      </c>
      <c r="D335" s="65" t="s">
        <v>2235</v>
      </c>
      <c r="E335" s="65" t="s">
        <v>39</v>
      </c>
      <c r="F335" s="65" t="s">
        <v>1035</v>
      </c>
      <c r="G335" s="66" t="s">
        <v>781</v>
      </c>
      <c r="H335" s="66" t="s">
        <v>1623</v>
      </c>
      <c r="I335" s="65" t="s">
        <v>1038</v>
      </c>
      <c r="J335" s="66" t="s">
        <v>474</v>
      </c>
      <c r="K335" s="66" t="s">
        <v>1974</v>
      </c>
      <c r="L335" s="66" t="s">
        <v>760</v>
      </c>
      <c r="M335" s="66" t="s">
        <v>1085</v>
      </c>
      <c r="N335" s="65">
        <v>55</v>
      </c>
      <c r="O335" s="65" t="s">
        <v>1224</v>
      </c>
      <c r="P335" s="70" t="s">
        <v>1266</v>
      </c>
      <c r="Q335" s="72" t="s">
        <v>1993</v>
      </c>
      <c r="R335" s="66">
        <v>0</v>
      </c>
      <c r="S335" s="65" t="s">
        <v>778</v>
      </c>
      <c r="T335" s="78" t="s">
        <v>1995</v>
      </c>
      <c r="U335" s="87">
        <v>2</v>
      </c>
      <c r="V335" s="79">
        <v>115</v>
      </c>
      <c r="W335" s="75">
        <f t="shared" si="10"/>
        <v>230</v>
      </c>
      <c r="X335" s="75">
        <v>299</v>
      </c>
      <c r="Y335" s="75">
        <f t="shared" si="11"/>
        <v>598</v>
      </c>
    </row>
    <row r="336" spans="2:25" ht="117.4" customHeight="1" x14ac:dyDescent="0.25">
      <c r="B336" s="65" t="s">
        <v>40</v>
      </c>
      <c r="C336" s="64">
        <v>196239458160</v>
      </c>
      <c r="D336" s="65" t="s">
        <v>2236</v>
      </c>
      <c r="E336" s="65" t="s">
        <v>40</v>
      </c>
      <c r="F336" s="65" t="s">
        <v>1035</v>
      </c>
      <c r="G336" s="66" t="s">
        <v>781</v>
      </c>
      <c r="H336" s="66" t="s">
        <v>1623</v>
      </c>
      <c r="I336" s="65" t="s">
        <v>1038</v>
      </c>
      <c r="J336" s="66" t="s">
        <v>475</v>
      </c>
      <c r="K336" s="66" t="s">
        <v>455</v>
      </c>
      <c r="L336" s="66" t="s">
        <v>760</v>
      </c>
      <c r="M336" s="66" t="s">
        <v>1085</v>
      </c>
      <c r="N336" s="65">
        <v>55</v>
      </c>
      <c r="O336" s="65" t="s">
        <v>1224</v>
      </c>
      <c r="P336" s="70" t="s">
        <v>1266</v>
      </c>
      <c r="Q336" s="72" t="s">
        <v>1993</v>
      </c>
      <c r="R336" s="66">
        <v>0</v>
      </c>
      <c r="S336" s="65" t="s">
        <v>763</v>
      </c>
      <c r="T336" s="78" t="s">
        <v>1995</v>
      </c>
      <c r="U336" s="87">
        <v>4</v>
      </c>
      <c r="V336" s="79">
        <v>145.75</v>
      </c>
      <c r="W336" s="75">
        <f t="shared" si="10"/>
        <v>583</v>
      </c>
      <c r="X336" s="75">
        <v>379</v>
      </c>
      <c r="Y336" s="75">
        <f t="shared" si="11"/>
        <v>1516</v>
      </c>
    </row>
    <row r="337" spans="2:25" ht="117.4" customHeight="1" x14ac:dyDescent="0.25">
      <c r="B337" s="65" t="s">
        <v>40</v>
      </c>
      <c r="C337" s="64">
        <v>196239458184</v>
      </c>
      <c r="D337" s="65" t="s">
        <v>2236</v>
      </c>
      <c r="E337" s="65" t="s">
        <v>40</v>
      </c>
      <c r="F337" s="65" t="s">
        <v>1035</v>
      </c>
      <c r="G337" s="66" t="s">
        <v>781</v>
      </c>
      <c r="H337" s="66" t="s">
        <v>1623</v>
      </c>
      <c r="I337" s="65" t="s">
        <v>1038</v>
      </c>
      <c r="J337" s="66" t="s">
        <v>475</v>
      </c>
      <c r="K337" s="66" t="s">
        <v>455</v>
      </c>
      <c r="L337" s="66" t="s">
        <v>760</v>
      </c>
      <c r="M337" s="66" t="s">
        <v>1085</v>
      </c>
      <c r="N337" s="65">
        <v>55</v>
      </c>
      <c r="O337" s="65" t="s">
        <v>1224</v>
      </c>
      <c r="P337" s="70" t="s">
        <v>1266</v>
      </c>
      <c r="Q337" s="72" t="s">
        <v>1993</v>
      </c>
      <c r="R337" s="66">
        <v>0</v>
      </c>
      <c r="S337" s="65" t="s">
        <v>778</v>
      </c>
      <c r="T337" s="78" t="s">
        <v>1995</v>
      </c>
      <c r="U337" s="87">
        <v>2</v>
      </c>
      <c r="V337" s="79">
        <v>145.75</v>
      </c>
      <c r="W337" s="75">
        <f t="shared" si="10"/>
        <v>291.5</v>
      </c>
      <c r="X337" s="75">
        <v>379</v>
      </c>
      <c r="Y337" s="75">
        <f t="shared" si="11"/>
        <v>758</v>
      </c>
    </row>
    <row r="338" spans="2:25" ht="117.4" customHeight="1" x14ac:dyDescent="0.25">
      <c r="B338" s="65" t="s">
        <v>41</v>
      </c>
      <c r="C338" s="64">
        <v>196239458467</v>
      </c>
      <c r="D338" s="65" t="s">
        <v>2237</v>
      </c>
      <c r="E338" s="65" t="s">
        <v>41</v>
      </c>
      <c r="F338" s="65" t="s">
        <v>1035</v>
      </c>
      <c r="G338" s="66" t="s">
        <v>781</v>
      </c>
      <c r="H338" s="66" t="s">
        <v>1623</v>
      </c>
      <c r="I338" s="65" t="s">
        <v>1038</v>
      </c>
      <c r="J338" s="66" t="s">
        <v>476</v>
      </c>
      <c r="K338" s="66" t="s">
        <v>1974</v>
      </c>
      <c r="L338" s="66" t="s">
        <v>760</v>
      </c>
      <c r="M338" s="66" t="s">
        <v>1085</v>
      </c>
      <c r="N338" s="65">
        <v>843</v>
      </c>
      <c r="O338" s="65" t="s">
        <v>400</v>
      </c>
      <c r="P338" s="70" t="s">
        <v>1266</v>
      </c>
      <c r="Q338" s="72" t="s">
        <v>1993</v>
      </c>
      <c r="R338" s="66">
        <v>0</v>
      </c>
      <c r="S338" s="65" t="s">
        <v>778</v>
      </c>
      <c r="T338" s="78" t="s">
        <v>1995</v>
      </c>
      <c r="U338" s="87">
        <v>6</v>
      </c>
      <c r="V338" s="79">
        <v>88</v>
      </c>
      <c r="W338" s="75">
        <f t="shared" si="10"/>
        <v>528</v>
      </c>
      <c r="X338" s="75">
        <v>229</v>
      </c>
      <c r="Y338" s="75">
        <f t="shared" si="11"/>
        <v>1374</v>
      </c>
    </row>
    <row r="339" spans="2:25" ht="117.4" customHeight="1" x14ac:dyDescent="0.25">
      <c r="B339" s="65" t="s">
        <v>41</v>
      </c>
      <c r="C339" s="64">
        <v>196239458474</v>
      </c>
      <c r="D339" s="65" t="s">
        <v>2237</v>
      </c>
      <c r="E339" s="65" t="s">
        <v>41</v>
      </c>
      <c r="F339" s="65" t="s">
        <v>1035</v>
      </c>
      <c r="G339" s="66" t="s">
        <v>781</v>
      </c>
      <c r="H339" s="66" t="s">
        <v>1623</v>
      </c>
      <c r="I339" s="65" t="s">
        <v>1038</v>
      </c>
      <c r="J339" s="66" t="s">
        <v>476</v>
      </c>
      <c r="K339" s="66" t="s">
        <v>1974</v>
      </c>
      <c r="L339" s="66" t="s">
        <v>760</v>
      </c>
      <c r="M339" s="66" t="s">
        <v>1085</v>
      </c>
      <c r="N339" s="65">
        <v>843</v>
      </c>
      <c r="O339" s="65" t="s">
        <v>400</v>
      </c>
      <c r="P339" s="70" t="s">
        <v>1266</v>
      </c>
      <c r="Q339" s="72" t="s">
        <v>1993</v>
      </c>
      <c r="R339" s="66">
        <v>0</v>
      </c>
      <c r="S339" s="65" t="s">
        <v>779</v>
      </c>
      <c r="T339" s="78" t="s">
        <v>1995</v>
      </c>
      <c r="U339" s="87">
        <v>1</v>
      </c>
      <c r="V339" s="79">
        <v>88</v>
      </c>
      <c r="W339" s="75">
        <f t="shared" si="10"/>
        <v>88</v>
      </c>
      <c r="X339" s="75">
        <v>229</v>
      </c>
      <c r="Y339" s="75">
        <f t="shared" si="11"/>
        <v>229</v>
      </c>
    </row>
    <row r="340" spans="2:25" ht="117.4" customHeight="1" x14ac:dyDescent="0.25">
      <c r="B340" s="65" t="s">
        <v>42</v>
      </c>
      <c r="C340" s="64">
        <v>196239458672</v>
      </c>
      <c r="D340" s="65" t="s">
        <v>2238</v>
      </c>
      <c r="E340" s="65" t="s">
        <v>42</v>
      </c>
      <c r="F340" s="65" t="s">
        <v>1035</v>
      </c>
      <c r="G340" s="66" t="s">
        <v>781</v>
      </c>
      <c r="H340" s="66" t="s">
        <v>1958</v>
      </c>
      <c r="I340" s="65" t="s">
        <v>1038</v>
      </c>
      <c r="J340" s="66" t="s">
        <v>477</v>
      </c>
      <c r="K340" s="66" t="s">
        <v>478</v>
      </c>
      <c r="L340" s="66" t="s">
        <v>760</v>
      </c>
      <c r="M340" s="66" t="s">
        <v>1094</v>
      </c>
      <c r="N340" s="65">
        <v>1</v>
      </c>
      <c r="O340" s="65" t="s">
        <v>1041</v>
      </c>
      <c r="P340" s="70" t="s">
        <v>1266</v>
      </c>
      <c r="Q340" s="72" t="s">
        <v>1993</v>
      </c>
      <c r="R340" s="66">
        <v>0</v>
      </c>
      <c r="S340" s="65" t="s">
        <v>778</v>
      </c>
      <c r="T340" s="78" t="s">
        <v>1995</v>
      </c>
      <c r="U340" s="87">
        <v>5</v>
      </c>
      <c r="V340" s="79">
        <v>172.75</v>
      </c>
      <c r="W340" s="75">
        <f t="shared" si="10"/>
        <v>863.75</v>
      </c>
      <c r="X340" s="75">
        <v>449</v>
      </c>
      <c r="Y340" s="75">
        <f t="shared" si="11"/>
        <v>2245</v>
      </c>
    </row>
    <row r="341" spans="2:25" ht="117.4" customHeight="1" x14ac:dyDescent="0.25">
      <c r="B341" s="65" t="s">
        <v>42</v>
      </c>
      <c r="C341" s="64">
        <v>196239458689</v>
      </c>
      <c r="D341" s="65" t="s">
        <v>2238</v>
      </c>
      <c r="E341" s="65" t="s">
        <v>42</v>
      </c>
      <c r="F341" s="65" t="s">
        <v>1035</v>
      </c>
      <c r="G341" s="66" t="s">
        <v>781</v>
      </c>
      <c r="H341" s="66" t="s">
        <v>1958</v>
      </c>
      <c r="I341" s="65" t="s">
        <v>1038</v>
      </c>
      <c r="J341" s="66" t="s">
        <v>477</v>
      </c>
      <c r="K341" s="66" t="s">
        <v>478</v>
      </c>
      <c r="L341" s="66" t="s">
        <v>760</v>
      </c>
      <c r="M341" s="66" t="s">
        <v>1094</v>
      </c>
      <c r="N341" s="65">
        <v>1</v>
      </c>
      <c r="O341" s="65" t="s">
        <v>1041</v>
      </c>
      <c r="P341" s="70" t="s">
        <v>1266</v>
      </c>
      <c r="Q341" s="72" t="s">
        <v>1993</v>
      </c>
      <c r="R341" s="66">
        <v>0</v>
      </c>
      <c r="S341" s="65" t="s">
        <v>779</v>
      </c>
      <c r="T341" s="78" t="s">
        <v>1995</v>
      </c>
      <c r="U341" s="87">
        <v>5</v>
      </c>
      <c r="V341" s="79">
        <v>172.75</v>
      </c>
      <c r="W341" s="75">
        <f t="shared" si="10"/>
        <v>863.75</v>
      </c>
      <c r="X341" s="75">
        <v>449</v>
      </c>
      <c r="Y341" s="75">
        <f t="shared" si="11"/>
        <v>2245</v>
      </c>
    </row>
    <row r="342" spans="2:25" ht="117.4" customHeight="1" x14ac:dyDescent="0.25">
      <c r="B342" s="65" t="s">
        <v>43</v>
      </c>
      <c r="C342" s="64">
        <v>196239458887</v>
      </c>
      <c r="D342" s="65" t="s">
        <v>2239</v>
      </c>
      <c r="E342" s="65" t="s">
        <v>43</v>
      </c>
      <c r="F342" s="65" t="s">
        <v>1035</v>
      </c>
      <c r="G342" s="66" t="s">
        <v>781</v>
      </c>
      <c r="H342" s="66" t="s">
        <v>1623</v>
      </c>
      <c r="I342" s="65" t="s">
        <v>1038</v>
      </c>
      <c r="J342" s="66" t="s">
        <v>445</v>
      </c>
      <c r="K342" s="66" t="s">
        <v>1754</v>
      </c>
      <c r="L342" s="66" t="s">
        <v>743</v>
      </c>
      <c r="M342" s="66" t="s">
        <v>446</v>
      </c>
      <c r="N342" s="65">
        <v>310</v>
      </c>
      <c r="O342" s="65" t="s">
        <v>1074</v>
      </c>
      <c r="P342" s="70" t="s">
        <v>1266</v>
      </c>
      <c r="Q342" s="72" t="s">
        <v>1993</v>
      </c>
      <c r="R342" s="66">
        <v>0</v>
      </c>
      <c r="S342" s="65" t="s">
        <v>778</v>
      </c>
      <c r="T342" s="78" t="s">
        <v>1995</v>
      </c>
      <c r="U342" s="87">
        <v>4</v>
      </c>
      <c r="V342" s="79">
        <v>134.25</v>
      </c>
      <c r="W342" s="75">
        <f t="shared" si="10"/>
        <v>537</v>
      </c>
      <c r="X342" s="75">
        <v>349</v>
      </c>
      <c r="Y342" s="75">
        <f t="shared" si="11"/>
        <v>1396</v>
      </c>
    </row>
    <row r="343" spans="2:25" ht="117.4" customHeight="1" x14ac:dyDescent="0.25">
      <c r="B343" s="65" t="s">
        <v>45</v>
      </c>
      <c r="C343" s="64">
        <v>196239483315</v>
      </c>
      <c r="D343" s="65" t="s">
        <v>2241</v>
      </c>
      <c r="E343" s="65" t="s">
        <v>45</v>
      </c>
      <c r="F343" s="65" t="s">
        <v>1035</v>
      </c>
      <c r="G343" s="66" t="s">
        <v>780</v>
      </c>
      <c r="H343" s="66" t="s">
        <v>1958</v>
      </c>
      <c r="I343" s="65" t="s">
        <v>1038</v>
      </c>
      <c r="J343" s="66" t="s">
        <v>480</v>
      </c>
      <c r="K343" s="66" t="s">
        <v>1752</v>
      </c>
      <c r="L343" s="66" t="s">
        <v>760</v>
      </c>
      <c r="M343" s="66" t="s">
        <v>481</v>
      </c>
      <c r="N343" s="65">
        <v>537</v>
      </c>
      <c r="O343" s="65" t="s">
        <v>482</v>
      </c>
      <c r="P343" s="70" t="s">
        <v>1266</v>
      </c>
      <c r="Q343" s="72" t="s">
        <v>1993</v>
      </c>
      <c r="R343" s="66">
        <v>0</v>
      </c>
      <c r="S343" s="65" t="s">
        <v>761</v>
      </c>
      <c r="T343" s="78" t="s">
        <v>1995</v>
      </c>
      <c r="U343" s="87">
        <v>4</v>
      </c>
      <c r="V343" s="79">
        <v>61.25</v>
      </c>
      <c r="W343" s="75">
        <f t="shared" si="10"/>
        <v>245</v>
      </c>
      <c r="X343" s="75">
        <v>159</v>
      </c>
      <c r="Y343" s="75">
        <f t="shared" si="11"/>
        <v>636</v>
      </c>
    </row>
    <row r="344" spans="2:25" ht="117.4" customHeight="1" x14ac:dyDescent="0.25">
      <c r="B344" s="65" t="s">
        <v>45</v>
      </c>
      <c r="C344" s="64">
        <v>196239483322</v>
      </c>
      <c r="D344" s="65" t="s">
        <v>2241</v>
      </c>
      <c r="E344" s="65" t="s">
        <v>45</v>
      </c>
      <c r="F344" s="65" t="s">
        <v>1035</v>
      </c>
      <c r="G344" s="66" t="s">
        <v>780</v>
      </c>
      <c r="H344" s="66" t="s">
        <v>1958</v>
      </c>
      <c r="I344" s="65" t="s">
        <v>1038</v>
      </c>
      <c r="J344" s="66" t="s">
        <v>480</v>
      </c>
      <c r="K344" s="66" t="s">
        <v>1752</v>
      </c>
      <c r="L344" s="66" t="s">
        <v>760</v>
      </c>
      <c r="M344" s="66" t="s">
        <v>481</v>
      </c>
      <c r="N344" s="65">
        <v>537</v>
      </c>
      <c r="O344" s="65" t="s">
        <v>482</v>
      </c>
      <c r="P344" s="70" t="s">
        <v>1266</v>
      </c>
      <c r="Q344" s="72" t="s">
        <v>1993</v>
      </c>
      <c r="R344" s="66">
        <v>0</v>
      </c>
      <c r="S344" s="65" t="s">
        <v>762</v>
      </c>
      <c r="T344" s="78" t="s">
        <v>1995</v>
      </c>
      <c r="U344" s="87">
        <v>2</v>
      </c>
      <c r="V344" s="79">
        <v>61.25</v>
      </c>
      <c r="W344" s="75">
        <f t="shared" si="10"/>
        <v>122.5</v>
      </c>
      <c r="X344" s="75">
        <v>159</v>
      </c>
      <c r="Y344" s="75">
        <f t="shared" si="11"/>
        <v>318</v>
      </c>
    </row>
    <row r="345" spans="2:25" ht="117.4" customHeight="1" x14ac:dyDescent="0.25">
      <c r="B345" s="65" t="s">
        <v>45</v>
      </c>
      <c r="C345" s="64">
        <v>196239483353</v>
      </c>
      <c r="D345" s="65" t="s">
        <v>2241</v>
      </c>
      <c r="E345" s="65" t="s">
        <v>45</v>
      </c>
      <c r="F345" s="65" t="s">
        <v>1035</v>
      </c>
      <c r="G345" s="66" t="s">
        <v>780</v>
      </c>
      <c r="H345" s="66" t="s">
        <v>1958</v>
      </c>
      <c r="I345" s="65" t="s">
        <v>1038</v>
      </c>
      <c r="J345" s="66" t="s">
        <v>480</v>
      </c>
      <c r="K345" s="66" t="s">
        <v>1752</v>
      </c>
      <c r="L345" s="66" t="s">
        <v>760</v>
      </c>
      <c r="M345" s="66" t="s">
        <v>481</v>
      </c>
      <c r="N345" s="65">
        <v>537</v>
      </c>
      <c r="O345" s="65" t="s">
        <v>482</v>
      </c>
      <c r="P345" s="70" t="s">
        <v>1266</v>
      </c>
      <c r="Q345" s="72" t="s">
        <v>1993</v>
      </c>
      <c r="R345" s="66">
        <v>0</v>
      </c>
      <c r="S345" s="65" t="s">
        <v>778</v>
      </c>
      <c r="T345" s="78" t="s">
        <v>1995</v>
      </c>
      <c r="U345" s="87">
        <v>4</v>
      </c>
      <c r="V345" s="79">
        <v>61.25</v>
      </c>
      <c r="W345" s="75">
        <f t="shared" si="10"/>
        <v>245</v>
      </c>
      <c r="X345" s="75">
        <v>159</v>
      </c>
      <c r="Y345" s="75">
        <f t="shared" si="11"/>
        <v>636</v>
      </c>
    </row>
    <row r="346" spans="2:25" ht="117.4" customHeight="1" x14ac:dyDescent="0.25">
      <c r="B346" s="65" t="s">
        <v>1531</v>
      </c>
      <c r="C346" s="64">
        <v>196239486491</v>
      </c>
      <c r="D346" s="65" t="s">
        <v>1018</v>
      </c>
      <c r="E346" s="65" t="s">
        <v>1531</v>
      </c>
      <c r="F346" s="65" t="s">
        <v>1035</v>
      </c>
      <c r="G346" s="66" t="s">
        <v>785</v>
      </c>
      <c r="H346" s="66" t="s">
        <v>1766</v>
      </c>
      <c r="I346" s="65" t="s">
        <v>1038</v>
      </c>
      <c r="J346" s="66" t="s">
        <v>1962</v>
      </c>
      <c r="K346" s="66" t="s">
        <v>1625</v>
      </c>
      <c r="L346" s="66" t="s">
        <v>758</v>
      </c>
      <c r="M346" s="66" t="s">
        <v>1089</v>
      </c>
      <c r="N346" s="65">
        <v>401</v>
      </c>
      <c r="O346" s="65" t="s">
        <v>1046</v>
      </c>
      <c r="P346" s="70" t="s">
        <v>1266</v>
      </c>
      <c r="Q346" s="72" t="s">
        <v>1993</v>
      </c>
      <c r="R346" s="66">
        <v>0</v>
      </c>
      <c r="S346" s="65" t="s">
        <v>777</v>
      </c>
      <c r="T346" s="78" t="s">
        <v>1995</v>
      </c>
      <c r="U346" s="87">
        <v>3</v>
      </c>
      <c r="V346" s="79">
        <v>53.5</v>
      </c>
      <c r="W346" s="75">
        <f t="shared" si="10"/>
        <v>160.5</v>
      </c>
      <c r="X346" s="75">
        <v>139</v>
      </c>
      <c r="Y346" s="75">
        <f t="shared" si="11"/>
        <v>417</v>
      </c>
    </row>
    <row r="347" spans="2:25" ht="117.4" customHeight="1" x14ac:dyDescent="0.25">
      <c r="B347" s="65" t="s">
        <v>1531</v>
      </c>
      <c r="C347" s="64">
        <v>196239486507</v>
      </c>
      <c r="D347" s="65" t="s">
        <v>1018</v>
      </c>
      <c r="E347" s="65" t="s">
        <v>1531</v>
      </c>
      <c r="F347" s="65" t="s">
        <v>1035</v>
      </c>
      <c r="G347" s="66" t="s">
        <v>785</v>
      </c>
      <c r="H347" s="66" t="s">
        <v>1766</v>
      </c>
      <c r="I347" s="65" t="s">
        <v>1038</v>
      </c>
      <c r="J347" s="66" t="s">
        <v>1962</v>
      </c>
      <c r="K347" s="66" t="s">
        <v>1625</v>
      </c>
      <c r="L347" s="66" t="s">
        <v>758</v>
      </c>
      <c r="M347" s="66" t="s">
        <v>1089</v>
      </c>
      <c r="N347" s="65">
        <v>401</v>
      </c>
      <c r="O347" s="65" t="s">
        <v>1046</v>
      </c>
      <c r="P347" s="70" t="s">
        <v>1266</v>
      </c>
      <c r="Q347" s="72" t="s">
        <v>1993</v>
      </c>
      <c r="R347" s="66">
        <v>0</v>
      </c>
      <c r="S347" s="65" t="s">
        <v>778</v>
      </c>
      <c r="T347" s="78" t="s">
        <v>1995</v>
      </c>
      <c r="U347" s="87">
        <v>2</v>
      </c>
      <c r="V347" s="79">
        <v>53.5</v>
      </c>
      <c r="W347" s="75">
        <f t="shared" si="10"/>
        <v>107</v>
      </c>
      <c r="X347" s="75">
        <v>139</v>
      </c>
      <c r="Y347" s="75">
        <f t="shared" si="11"/>
        <v>278</v>
      </c>
    </row>
    <row r="348" spans="2:25" ht="117.4" customHeight="1" x14ac:dyDescent="0.25">
      <c r="B348" s="65" t="s">
        <v>1531</v>
      </c>
      <c r="C348" s="64">
        <v>196239486514</v>
      </c>
      <c r="D348" s="65" t="s">
        <v>1018</v>
      </c>
      <c r="E348" s="65" t="s">
        <v>1531</v>
      </c>
      <c r="F348" s="65" t="s">
        <v>1035</v>
      </c>
      <c r="G348" s="66" t="s">
        <v>785</v>
      </c>
      <c r="H348" s="66" t="s">
        <v>1766</v>
      </c>
      <c r="I348" s="65" t="s">
        <v>1038</v>
      </c>
      <c r="J348" s="66" t="s">
        <v>1962</v>
      </c>
      <c r="K348" s="66" t="s">
        <v>1625</v>
      </c>
      <c r="L348" s="66" t="s">
        <v>758</v>
      </c>
      <c r="M348" s="66" t="s">
        <v>1089</v>
      </c>
      <c r="N348" s="65">
        <v>401</v>
      </c>
      <c r="O348" s="65" t="s">
        <v>1046</v>
      </c>
      <c r="P348" s="70" t="s">
        <v>1266</v>
      </c>
      <c r="Q348" s="72" t="s">
        <v>1993</v>
      </c>
      <c r="R348" s="66">
        <v>0</v>
      </c>
      <c r="S348" s="65" t="s">
        <v>779</v>
      </c>
      <c r="T348" s="78" t="s">
        <v>1995</v>
      </c>
      <c r="U348" s="87">
        <v>1</v>
      </c>
      <c r="V348" s="79">
        <v>53.5</v>
      </c>
      <c r="W348" s="75">
        <f t="shared" si="10"/>
        <v>53.5</v>
      </c>
      <c r="X348" s="75">
        <v>139</v>
      </c>
      <c r="Y348" s="75">
        <f t="shared" si="11"/>
        <v>139</v>
      </c>
    </row>
    <row r="349" spans="2:25" ht="117.4" customHeight="1" x14ac:dyDescent="0.25">
      <c r="B349" s="65" t="s">
        <v>46</v>
      </c>
      <c r="C349" s="64">
        <v>196239488723</v>
      </c>
      <c r="D349" s="65" t="s">
        <v>1019</v>
      </c>
      <c r="E349" s="65" t="s">
        <v>46</v>
      </c>
      <c r="F349" s="65" t="s">
        <v>1035</v>
      </c>
      <c r="G349" s="66" t="s">
        <v>785</v>
      </c>
      <c r="H349" s="66" t="s">
        <v>1623</v>
      </c>
      <c r="I349" s="65" t="s">
        <v>1038</v>
      </c>
      <c r="J349" s="66" t="s">
        <v>1963</v>
      </c>
      <c r="K349" s="66" t="s">
        <v>1757</v>
      </c>
      <c r="L349" s="66" t="s">
        <v>758</v>
      </c>
      <c r="M349" s="66" t="s">
        <v>1258</v>
      </c>
      <c r="N349" s="65">
        <v>281</v>
      </c>
      <c r="O349" s="65" t="s">
        <v>483</v>
      </c>
      <c r="P349" s="70" t="s">
        <v>1266</v>
      </c>
      <c r="Q349" s="72" t="s">
        <v>1993</v>
      </c>
      <c r="R349" s="66">
        <v>0</v>
      </c>
      <c r="S349" s="65" t="s">
        <v>763</v>
      </c>
      <c r="T349" s="78" t="s">
        <v>1995</v>
      </c>
      <c r="U349" s="87">
        <v>3</v>
      </c>
      <c r="V349" s="79">
        <v>76.5</v>
      </c>
      <c r="W349" s="75">
        <f t="shared" si="10"/>
        <v>229.5</v>
      </c>
      <c r="X349" s="75">
        <v>199</v>
      </c>
      <c r="Y349" s="75">
        <f t="shared" si="11"/>
        <v>597</v>
      </c>
    </row>
    <row r="350" spans="2:25" ht="117.4" customHeight="1" x14ac:dyDescent="0.25">
      <c r="B350" s="65" t="s">
        <v>47</v>
      </c>
      <c r="C350" s="64">
        <v>196239488891</v>
      </c>
      <c r="D350" s="65" t="s">
        <v>2242</v>
      </c>
      <c r="E350" s="65" t="s">
        <v>47</v>
      </c>
      <c r="F350" s="65" t="s">
        <v>1035</v>
      </c>
      <c r="G350" s="66" t="s">
        <v>785</v>
      </c>
      <c r="H350" s="66" t="s">
        <v>1623</v>
      </c>
      <c r="I350" s="65" t="s">
        <v>1038</v>
      </c>
      <c r="J350" s="66" t="s">
        <v>484</v>
      </c>
      <c r="K350" s="66" t="s">
        <v>1859</v>
      </c>
      <c r="L350" s="66" t="s">
        <v>758</v>
      </c>
      <c r="M350" s="66" t="s">
        <v>485</v>
      </c>
      <c r="N350" s="65">
        <v>129</v>
      </c>
      <c r="O350" s="65" t="s">
        <v>1086</v>
      </c>
      <c r="P350" s="70" t="s">
        <v>1266</v>
      </c>
      <c r="Q350" s="72" t="s">
        <v>1993</v>
      </c>
      <c r="R350" s="66">
        <v>0</v>
      </c>
      <c r="S350" s="65" t="s">
        <v>779</v>
      </c>
      <c r="T350" s="78" t="s">
        <v>1995</v>
      </c>
      <c r="U350" s="87">
        <v>1</v>
      </c>
      <c r="V350" s="79">
        <v>107.25</v>
      </c>
      <c r="W350" s="75">
        <f t="shared" si="10"/>
        <v>107.25</v>
      </c>
      <c r="X350" s="75">
        <v>279</v>
      </c>
      <c r="Y350" s="75">
        <f t="shared" si="11"/>
        <v>279</v>
      </c>
    </row>
    <row r="351" spans="2:25" ht="117.4" customHeight="1" x14ac:dyDescent="0.25">
      <c r="B351" s="65" t="s">
        <v>48</v>
      </c>
      <c r="C351" s="64">
        <v>196239489010</v>
      </c>
      <c r="D351" s="65" t="s">
        <v>2243</v>
      </c>
      <c r="E351" s="65" t="s">
        <v>48</v>
      </c>
      <c r="F351" s="65" t="s">
        <v>1035</v>
      </c>
      <c r="G351" s="66" t="s">
        <v>785</v>
      </c>
      <c r="H351" s="66" t="s">
        <v>1958</v>
      </c>
      <c r="I351" s="65" t="s">
        <v>1038</v>
      </c>
      <c r="J351" s="66" t="s">
        <v>486</v>
      </c>
      <c r="K351" s="66" t="s">
        <v>1757</v>
      </c>
      <c r="L351" s="66" t="s">
        <v>758</v>
      </c>
      <c r="M351" s="66" t="s">
        <v>487</v>
      </c>
      <c r="N351" s="65">
        <v>1</v>
      </c>
      <c r="O351" s="65" t="s">
        <v>1041</v>
      </c>
      <c r="P351" s="70" t="s">
        <v>1266</v>
      </c>
      <c r="Q351" s="72" t="s">
        <v>1993</v>
      </c>
      <c r="R351" s="66">
        <v>0</v>
      </c>
      <c r="S351" s="65" t="s">
        <v>777</v>
      </c>
      <c r="T351" s="78" t="s">
        <v>1995</v>
      </c>
      <c r="U351" s="87">
        <v>1</v>
      </c>
      <c r="V351" s="79">
        <v>95.75</v>
      </c>
      <c r="W351" s="75">
        <f t="shared" si="10"/>
        <v>95.75</v>
      </c>
      <c r="X351" s="75">
        <v>249</v>
      </c>
      <c r="Y351" s="75">
        <f t="shared" si="11"/>
        <v>249</v>
      </c>
    </row>
    <row r="352" spans="2:25" ht="117.4" customHeight="1" x14ac:dyDescent="0.25">
      <c r="B352" s="65" t="s">
        <v>50</v>
      </c>
      <c r="C352" s="64">
        <v>196239490733</v>
      </c>
      <c r="D352" s="65" t="s">
        <v>2245</v>
      </c>
      <c r="E352" s="65" t="s">
        <v>50</v>
      </c>
      <c r="F352" s="65" t="s">
        <v>1035</v>
      </c>
      <c r="G352" s="66" t="s">
        <v>785</v>
      </c>
      <c r="H352" s="66" t="s">
        <v>1766</v>
      </c>
      <c r="I352" s="65" t="s">
        <v>1038</v>
      </c>
      <c r="J352" s="66" t="s">
        <v>489</v>
      </c>
      <c r="K352" s="66" t="s">
        <v>1757</v>
      </c>
      <c r="L352" s="66" t="s">
        <v>758</v>
      </c>
      <c r="M352" s="66" t="s">
        <v>145</v>
      </c>
      <c r="N352" s="65">
        <v>1</v>
      </c>
      <c r="O352" s="65" t="s">
        <v>1041</v>
      </c>
      <c r="P352" s="70" t="s">
        <v>1266</v>
      </c>
      <c r="Q352" s="72" t="s">
        <v>1993</v>
      </c>
      <c r="R352" s="66">
        <v>0</v>
      </c>
      <c r="S352" s="65" t="s">
        <v>761</v>
      </c>
      <c r="T352" s="78" t="s">
        <v>1995</v>
      </c>
      <c r="U352" s="87">
        <v>9</v>
      </c>
      <c r="V352" s="79">
        <v>76.5</v>
      </c>
      <c r="W352" s="75">
        <f t="shared" si="10"/>
        <v>688.5</v>
      </c>
      <c r="X352" s="75">
        <v>199</v>
      </c>
      <c r="Y352" s="75">
        <f t="shared" si="11"/>
        <v>1791</v>
      </c>
    </row>
    <row r="353" spans="2:25" ht="117.4" customHeight="1" x14ac:dyDescent="0.25">
      <c r="B353" s="65" t="s">
        <v>49</v>
      </c>
      <c r="C353" s="64">
        <v>196239490221</v>
      </c>
      <c r="D353" s="65" t="s">
        <v>2244</v>
      </c>
      <c r="E353" s="65" t="s">
        <v>49</v>
      </c>
      <c r="F353" s="65" t="s">
        <v>1035</v>
      </c>
      <c r="G353" s="66" t="s">
        <v>785</v>
      </c>
      <c r="H353" s="66" t="s">
        <v>1766</v>
      </c>
      <c r="I353" s="65" t="s">
        <v>1038</v>
      </c>
      <c r="J353" s="66" t="s">
        <v>488</v>
      </c>
      <c r="K353" s="66" t="s">
        <v>1625</v>
      </c>
      <c r="L353" s="66" t="s">
        <v>758</v>
      </c>
      <c r="M353" s="66" t="s">
        <v>1089</v>
      </c>
      <c r="N353" s="65">
        <v>401</v>
      </c>
      <c r="O353" s="65" t="s">
        <v>1046</v>
      </c>
      <c r="P353" s="70" t="s">
        <v>1266</v>
      </c>
      <c r="Q353" s="72" t="s">
        <v>1993</v>
      </c>
      <c r="R353" s="66">
        <v>0</v>
      </c>
      <c r="S353" s="65" t="s">
        <v>779</v>
      </c>
      <c r="T353" s="78" t="s">
        <v>1995</v>
      </c>
      <c r="U353" s="87">
        <v>1</v>
      </c>
      <c r="V353" s="79">
        <v>65</v>
      </c>
      <c r="W353" s="75">
        <f t="shared" si="10"/>
        <v>65</v>
      </c>
      <c r="X353" s="75">
        <v>169</v>
      </c>
      <c r="Y353" s="75">
        <f t="shared" si="11"/>
        <v>169</v>
      </c>
    </row>
    <row r="354" spans="2:25" ht="117.4" customHeight="1" x14ac:dyDescent="0.25">
      <c r="B354" s="65" t="s">
        <v>51</v>
      </c>
      <c r="C354" s="64">
        <v>196239490795</v>
      </c>
      <c r="D354" s="65" t="s">
        <v>1020</v>
      </c>
      <c r="E354" s="65" t="s">
        <v>51</v>
      </c>
      <c r="F354" s="65" t="s">
        <v>1035</v>
      </c>
      <c r="G354" s="66" t="s">
        <v>785</v>
      </c>
      <c r="H354" s="66" t="s">
        <v>1766</v>
      </c>
      <c r="I354" s="65" t="s">
        <v>1038</v>
      </c>
      <c r="J354" s="66" t="s">
        <v>1964</v>
      </c>
      <c r="K354" s="66" t="s">
        <v>1625</v>
      </c>
      <c r="L354" s="66" t="s">
        <v>758</v>
      </c>
      <c r="M354" s="66" t="s">
        <v>1089</v>
      </c>
      <c r="N354" s="65">
        <v>60</v>
      </c>
      <c r="O354" s="65" t="s">
        <v>490</v>
      </c>
      <c r="P354" s="70" t="s">
        <v>1266</v>
      </c>
      <c r="Q354" s="72" t="s">
        <v>1993</v>
      </c>
      <c r="R354" s="66">
        <v>0</v>
      </c>
      <c r="S354" s="65" t="s">
        <v>776</v>
      </c>
      <c r="T354" s="78" t="s">
        <v>1995</v>
      </c>
      <c r="U354" s="87">
        <v>9</v>
      </c>
      <c r="V354" s="79">
        <v>68.75</v>
      </c>
      <c r="W354" s="75">
        <f t="shared" si="10"/>
        <v>618.75</v>
      </c>
      <c r="X354" s="75">
        <v>179</v>
      </c>
      <c r="Y354" s="75">
        <f t="shared" si="11"/>
        <v>1611</v>
      </c>
    </row>
    <row r="355" spans="2:25" ht="117.4" customHeight="1" x14ac:dyDescent="0.25">
      <c r="B355" s="65" t="s">
        <v>2280</v>
      </c>
      <c r="C355" s="64">
        <v>191214417583</v>
      </c>
      <c r="D355" s="65" t="s">
        <v>2011</v>
      </c>
      <c r="E355" s="65" t="s">
        <v>2280</v>
      </c>
      <c r="F355" s="65" t="s">
        <v>1035</v>
      </c>
      <c r="G355" s="65" t="s">
        <v>780</v>
      </c>
      <c r="H355" s="65" t="s">
        <v>1766</v>
      </c>
      <c r="I355" s="65" t="s">
        <v>1038</v>
      </c>
      <c r="J355" s="65" t="s">
        <v>110</v>
      </c>
      <c r="K355" s="65" t="s">
        <v>1764</v>
      </c>
      <c r="L355" s="65" t="s">
        <v>758</v>
      </c>
      <c r="M355" s="65" t="s">
        <v>1045</v>
      </c>
      <c r="N355" s="65">
        <v>100</v>
      </c>
      <c r="O355" s="65" t="s">
        <v>1051</v>
      </c>
      <c r="P355" s="70" t="s">
        <v>1269</v>
      </c>
      <c r="Q355" s="71" t="s">
        <v>1993</v>
      </c>
      <c r="R355" s="65">
        <v>0</v>
      </c>
      <c r="S355" s="65" t="s">
        <v>762</v>
      </c>
      <c r="T355" s="77" t="s">
        <v>1995</v>
      </c>
      <c r="U355" s="87">
        <v>1</v>
      </c>
      <c r="V355" s="79">
        <v>38.1</v>
      </c>
      <c r="W355" s="75">
        <f t="shared" si="10"/>
        <v>38.1</v>
      </c>
      <c r="X355" s="75">
        <v>99</v>
      </c>
      <c r="Y355" s="75">
        <f t="shared" si="11"/>
        <v>99</v>
      </c>
    </row>
    <row r="356" spans="2:25" ht="117.4" customHeight="1" x14ac:dyDescent="0.25">
      <c r="B356" s="65" t="s">
        <v>2293</v>
      </c>
      <c r="C356" s="64">
        <v>193600514180</v>
      </c>
      <c r="D356" s="65" t="s">
        <v>2023</v>
      </c>
      <c r="E356" s="65" t="s">
        <v>2293</v>
      </c>
      <c r="F356" s="65" t="s">
        <v>1035</v>
      </c>
      <c r="G356" s="65" t="s">
        <v>781</v>
      </c>
      <c r="H356" s="65" t="s">
        <v>1766</v>
      </c>
      <c r="I356" s="65" t="s">
        <v>1038</v>
      </c>
      <c r="J356" s="65" t="s">
        <v>135</v>
      </c>
      <c r="K356" s="65" t="s">
        <v>136</v>
      </c>
      <c r="L356" s="65" t="s">
        <v>748</v>
      </c>
      <c r="M356" s="65" t="s">
        <v>137</v>
      </c>
      <c r="N356" s="65">
        <v>40</v>
      </c>
      <c r="O356" s="65" t="s">
        <v>1077</v>
      </c>
      <c r="P356" s="70" t="s">
        <v>1270</v>
      </c>
      <c r="Q356" s="71" t="s">
        <v>1993</v>
      </c>
      <c r="R356" s="65">
        <v>0</v>
      </c>
      <c r="S356" s="65" t="s">
        <v>777</v>
      </c>
      <c r="T356" s="77" t="s">
        <v>542</v>
      </c>
      <c r="U356" s="87">
        <v>3</v>
      </c>
      <c r="V356" s="79">
        <v>496.15</v>
      </c>
      <c r="W356" s="75">
        <f t="shared" si="10"/>
        <v>1488.4499999999998</v>
      </c>
      <c r="X356" s="75">
        <v>1290</v>
      </c>
      <c r="Y356" s="75">
        <f t="shared" si="11"/>
        <v>3870</v>
      </c>
    </row>
    <row r="357" spans="2:25" ht="117.4" customHeight="1" x14ac:dyDescent="0.25">
      <c r="B357" s="65" t="s">
        <v>2293</v>
      </c>
      <c r="C357" s="64">
        <v>193600514197</v>
      </c>
      <c r="D357" s="65" t="s">
        <v>2023</v>
      </c>
      <c r="E357" s="65" t="s">
        <v>2293</v>
      </c>
      <c r="F357" s="65" t="s">
        <v>1035</v>
      </c>
      <c r="G357" s="65" t="s">
        <v>781</v>
      </c>
      <c r="H357" s="65" t="s">
        <v>1766</v>
      </c>
      <c r="I357" s="65" t="s">
        <v>1038</v>
      </c>
      <c r="J357" s="65" t="s">
        <v>135</v>
      </c>
      <c r="K357" s="65" t="s">
        <v>136</v>
      </c>
      <c r="L357" s="65" t="s">
        <v>748</v>
      </c>
      <c r="M357" s="65" t="s">
        <v>137</v>
      </c>
      <c r="N357" s="65">
        <v>40</v>
      </c>
      <c r="O357" s="65" t="s">
        <v>1077</v>
      </c>
      <c r="P357" s="70" t="s">
        <v>1270</v>
      </c>
      <c r="Q357" s="71" t="s">
        <v>1993</v>
      </c>
      <c r="R357" s="65">
        <v>0</v>
      </c>
      <c r="S357" s="65" t="s">
        <v>778</v>
      </c>
      <c r="T357" s="77" t="s">
        <v>542</v>
      </c>
      <c r="U357" s="87">
        <v>2</v>
      </c>
      <c r="V357" s="79">
        <v>496.15</v>
      </c>
      <c r="W357" s="75">
        <f t="shared" si="10"/>
        <v>992.3</v>
      </c>
      <c r="X357" s="75">
        <v>1290</v>
      </c>
      <c r="Y357" s="75">
        <f t="shared" si="11"/>
        <v>2580</v>
      </c>
    </row>
    <row r="358" spans="2:25" ht="117.4" customHeight="1" x14ac:dyDescent="0.25">
      <c r="B358" s="65" t="s">
        <v>2293</v>
      </c>
      <c r="C358" s="64">
        <v>193600514203</v>
      </c>
      <c r="D358" s="65" t="s">
        <v>2023</v>
      </c>
      <c r="E358" s="65" t="s">
        <v>2293</v>
      </c>
      <c r="F358" s="65" t="s">
        <v>1035</v>
      </c>
      <c r="G358" s="65" t="s">
        <v>781</v>
      </c>
      <c r="H358" s="65" t="s">
        <v>1766</v>
      </c>
      <c r="I358" s="65" t="s">
        <v>1038</v>
      </c>
      <c r="J358" s="65" t="s">
        <v>135</v>
      </c>
      <c r="K358" s="65" t="s">
        <v>136</v>
      </c>
      <c r="L358" s="65" t="s">
        <v>748</v>
      </c>
      <c r="M358" s="65" t="s">
        <v>137</v>
      </c>
      <c r="N358" s="65">
        <v>40</v>
      </c>
      <c r="O358" s="65" t="s">
        <v>1077</v>
      </c>
      <c r="P358" s="70" t="s">
        <v>1270</v>
      </c>
      <c r="Q358" s="71" t="s">
        <v>1993</v>
      </c>
      <c r="R358" s="65">
        <v>0</v>
      </c>
      <c r="S358" s="65" t="s">
        <v>779</v>
      </c>
      <c r="T358" s="77" t="s">
        <v>542</v>
      </c>
      <c r="U358" s="87">
        <v>1</v>
      </c>
      <c r="V358" s="79">
        <v>496.15</v>
      </c>
      <c r="W358" s="75">
        <f t="shared" si="10"/>
        <v>496.15</v>
      </c>
      <c r="X358" s="75">
        <v>1290</v>
      </c>
      <c r="Y358" s="75">
        <f t="shared" si="11"/>
        <v>1290</v>
      </c>
    </row>
    <row r="359" spans="2:25" ht="117.4" customHeight="1" x14ac:dyDescent="0.25">
      <c r="B359" s="65" t="s">
        <v>2403</v>
      </c>
      <c r="C359" s="64">
        <v>193600474651</v>
      </c>
      <c r="D359" s="65" t="s">
        <v>2125</v>
      </c>
      <c r="E359" s="65" t="s">
        <v>2403</v>
      </c>
      <c r="F359" s="65" t="s">
        <v>1035</v>
      </c>
      <c r="G359" s="66" t="s">
        <v>783</v>
      </c>
      <c r="H359" s="66" t="s">
        <v>1620</v>
      </c>
      <c r="I359" s="65" t="s">
        <v>1038</v>
      </c>
      <c r="J359" s="66" t="s">
        <v>313</v>
      </c>
      <c r="K359" s="66" t="s">
        <v>314</v>
      </c>
      <c r="L359" s="66" t="s">
        <v>760</v>
      </c>
      <c r="M359" s="66" t="s">
        <v>1045</v>
      </c>
      <c r="N359" s="65">
        <v>55</v>
      </c>
      <c r="O359" s="65" t="s">
        <v>1224</v>
      </c>
      <c r="P359" s="70" t="s">
        <v>1270</v>
      </c>
      <c r="Q359" s="72" t="s">
        <v>1993</v>
      </c>
      <c r="R359" s="66">
        <v>0</v>
      </c>
      <c r="S359" s="65" t="s">
        <v>761</v>
      </c>
      <c r="T359" s="78" t="s">
        <v>1995</v>
      </c>
      <c r="U359" s="87">
        <v>1</v>
      </c>
      <c r="V359" s="79">
        <v>38.1</v>
      </c>
      <c r="W359" s="75">
        <f t="shared" si="10"/>
        <v>38.1</v>
      </c>
      <c r="X359" s="75">
        <v>99</v>
      </c>
      <c r="Y359" s="75">
        <f t="shared" si="11"/>
        <v>99</v>
      </c>
    </row>
    <row r="360" spans="2:25" ht="117.4" customHeight="1" x14ac:dyDescent="0.25">
      <c r="B360" s="65" t="s">
        <v>2404</v>
      </c>
      <c r="C360" s="64">
        <v>193600484117</v>
      </c>
      <c r="D360" s="65" t="s">
        <v>2126</v>
      </c>
      <c r="E360" s="65" t="s">
        <v>2404</v>
      </c>
      <c r="F360" s="65" t="s">
        <v>1035</v>
      </c>
      <c r="G360" s="66" t="s">
        <v>780</v>
      </c>
      <c r="H360" s="66" t="s">
        <v>1623</v>
      </c>
      <c r="I360" s="65" t="s">
        <v>1038</v>
      </c>
      <c r="J360" s="66" t="s">
        <v>315</v>
      </c>
      <c r="K360" s="66" t="s">
        <v>1764</v>
      </c>
      <c r="L360" s="66" t="s">
        <v>758</v>
      </c>
      <c r="M360" s="66" t="s">
        <v>1045</v>
      </c>
      <c r="N360" s="65">
        <v>401</v>
      </c>
      <c r="O360" s="65" t="s">
        <v>1046</v>
      </c>
      <c r="P360" s="70" t="s">
        <v>1270</v>
      </c>
      <c r="Q360" s="72" t="s">
        <v>1993</v>
      </c>
      <c r="R360" s="66">
        <v>0</v>
      </c>
      <c r="S360" s="65" t="s">
        <v>762</v>
      </c>
      <c r="T360" s="78" t="s">
        <v>1995</v>
      </c>
      <c r="U360" s="87">
        <v>1</v>
      </c>
      <c r="V360" s="79">
        <v>34.25</v>
      </c>
      <c r="W360" s="75">
        <f t="shared" si="10"/>
        <v>34.25</v>
      </c>
      <c r="X360" s="75">
        <v>89</v>
      </c>
      <c r="Y360" s="75">
        <f t="shared" si="11"/>
        <v>89</v>
      </c>
    </row>
    <row r="361" spans="2:25" ht="117.4" customHeight="1" x14ac:dyDescent="0.25">
      <c r="B361" s="65" t="s">
        <v>2290</v>
      </c>
      <c r="C361" s="64">
        <v>193600490620</v>
      </c>
      <c r="D361" s="65" t="s">
        <v>2021</v>
      </c>
      <c r="E361" s="65" t="s">
        <v>2290</v>
      </c>
      <c r="F361" s="65" t="s">
        <v>1035</v>
      </c>
      <c r="G361" s="65" t="s">
        <v>780</v>
      </c>
      <c r="H361" s="65" t="s">
        <v>1766</v>
      </c>
      <c r="I361" s="65" t="s">
        <v>1038</v>
      </c>
      <c r="J361" s="65" t="s">
        <v>131</v>
      </c>
      <c r="K361" s="65" t="s">
        <v>1764</v>
      </c>
      <c r="L361" s="65" t="s">
        <v>760</v>
      </c>
      <c r="M361" s="65" t="s">
        <v>132</v>
      </c>
      <c r="N361" s="65">
        <v>1</v>
      </c>
      <c r="O361" s="65" t="s">
        <v>1041</v>
      </c>
      <c r="P361" s="70" t="s">
        <v>1270</v>
      </c>
      <c r="Q361" s="71" t="s">
        <v>1993</v>
      </c>
      <c r="R361" s="65">
        <v>0</v>
      </c>
      <c r="S361" s="65" t="s">
        <v>762</v>
      </c>
      <c r="T361" s="77" t="s">
        <v>1995</v>
      </c>
      <c r="U361" s="87">
        <v>1</v>
      </c>
      <c r="V361" s="79">
        <v>76.55</v>
      </c>
      <c r="W361" s="75">
        <f t="shared" si="10"/>
        <v>76.55</v>
      </c>
      <c r="X361" s="75">
        <v>199</v>
      </c>
      <c r="Y361" s="75">
        <f t="shared" si="11"/>
        <v>199</v>
      </c>
    </row>
    <row r="362" spans="2:25" ht="117.4" customHeight="1" x14ac:dyDescent="0.25">
      <c r="B362" s="65" t="s">
        <v>2291</v>
      </c>
      <c r="C362" s="64">
        <v>193600506741</v>
      </c>
      <c r="D362" s="65" t="s">
        <v>2022</v>
      </c>
      <c r="E362" s="65" t="s">
        <v>2291</v>
      </c>
      <c r="F362" s="65" t="s">
        <v>1035</v>
      </c>
      <c r="G362" s="65" t="s">
        <v>751</v>
      </c>
      <c r="H362" s="65" t="s">
        <v>1620</v>
      </c>
      <c r="I362" s="65" t="s">
        <v>1038</v>
      </c>
      <c r="J362" s="65" t="s">
        <v>133</v>
      </c>
      <c r="K362" s="65" t="s">
        <v>1587</v>
      </c>
      <c r="L362" s="65" t="s">
        <v>746</v>
      </c>
      <c r="M362" s="65" t="s">
        <v>1076</v>
      </c>
      <c r="N362" s="65">
        <v>1</v>
      </c>
      <c r="O362" s="65" t="s">
        <v>1041</v>
      </c>
      <c r="P362" s="70" t="s">
        <v>1271</v>
      </c>
      <c r="Q362" s="71" t="s">
        <v>1993</v>
      </c>
      <c r="R362" s="65">
        <v>0</v>
      </c>
      <c r="S362" s="65" t="s">
        <v>776</v>
      </c>
      <c r="T362" s="77" t="s">
        <v>1995</v>
      </c>
      <c r="U362" s="87">
        <v>1</v>
      </c>
      <c r="V362" s="79">
        <v>192</v>
      </c>
      <c r="W362" s="75">
        <f t="shared" si="10"/>
        <v>192</v>
      </c>
      <c r="X362" s="75">
        <v>499</v>
      </c>
      <c r="Y362" s="75">
        <f t="shared" si="11"/>
        <v>499</v>
      </c>
    </row>
    <row r="363" spans="2:25" ht="117.4" customHeight="1" x14ac:dyDescent="0.25">
      <c r="B363" s="65" t="s">
        <v>2291</v>
      </c>
      <c r="C363" s="64">
        <v>193600506758</v>
      </c>
      <c r="D363" s="65" t="s">
        <v>2022</v>
      </c>
      <c r="E363" s="65" t="s">
        <v>2291</v>
      </c>
      <c r="F363" s="65" t="s">
        <v>1035</v>
      </c>
      <c r="G363" s="65" t="s">
        <v>751</v>
      </c>
      <c r="H363" s="65" t="s">
        <v>1620</v>
      </c>
      <c r="I363" s="65" t="s">
        <v>1038</v>
      </c>
      <c r="J363" s="65" t="s">
        <v>133</v>
      </c>
      <c r="K363" s="65" t="s">
        <v>1587</v>
      </c>
      <c r="L363" s="65" t="s">
        <v>746</v>
      </c>
      <c r="M363" s="65" t="s">
        <v>1076</v>
      </c>
      <c r="N363" s="65">
        <v>1</v>
      </c>
      <c r="O363" s="65" t="s">
        <v>1041</v>
      </c>
      <c r="P363" s="70" t="s">
        <v>1271</v>
      </c>
      <c r="Q363" s="71" t="s">
        <v>1993</v>
      </c>
      <c r="R363" s="65">
        <v>0</v>
      </c>
      <c r="S363" s="65" t="s">
        <v>761</v>
      </c>
      <c r="T363" s="77" t="s">
        <v>1995</v>
      </c>
      <c r="U363" s="87">
        <v>2</v>
      </c>
      <c r="V363" s="79">
        <v>192</v>
      </c>
      <c r="W363" s="75">
        <f t="shared" si="10"/>
        <v>384</v>
      </c>
      <c r="X363" s="75">
        <v>499</v>
      </c>
      <c r="Y363" s="75">
        <f t="shared" si="11"/>
        <v>998</v>
      </c>
    </row>
    <row r="364" spans="2:25" ht="117.4" customHeight="1" x14ac:dyDescent="0.25">
      <c r="B364" s="65" t="s">
        <v>2291</v>
      </c>
      <c r="C364" s="64">
        <v>193600506765</v>
      </c>
      <c r="D364" s="65" t="s">
        <v>2022</v>
      </c>
      <c r="E364" s="65" t="s">
        <v>2291</v>
      </c>
      <c r="F364" s="65" t="s">
        <v>1035</v>
      </c>
      <c r="G364" s="65" t="s">
        <v>751</v>
      </c>
      <c r="H364" s="65" t="s">
        <v>1620</v>
      </c>
      <c r="I364" s="65" t="s">
        <v>1038</v>
      </c>
      <c r="J364" s="65" t="s">
        <v>133</v>
      </c>
      <c r="K364" s="65" t="s">
        <v>1587</v>
      </c>
      <c r="L364" s="65" t="s">
        <v>746</v>
      </c>
      <c r="M364" s="65" t="s">
        <v>1076</v>
      </c>
      <c r="N364" s="65">
        <v>1</v>
      </c>
      <c r="O364" s="65" t="s">
        <v>1041</v>
      </c>
      <c r="P364" s="70" t="s">
        <v>1271</v>
      </c>
      <c r="Q364" s="71" t="s">
        <v>1993</v>
      </c>
      <c r="R364" s="65">
        <v>0</v>
      </c>
      <c r="S364" s="65" t="s">
        <v>762</v>
      </c>
      <c r="T364" s="77" t="s">
        <v>1995</v>
      </c>
      <c r="U364" s="87">
        <v>11</v>
      </c>
      <c r="V364" s="79">
        <v>192</v>
      </c>
      <c r="W364" s="75">
        <f t="shared" si="10"/>
        <v>2112</v>
      </c>
      <c r="X364" s="75">
        <v>499</v>
      </c>
      <c r="Y364" s="75">
        <f t="shared" si="11"/>
        <v>5489</v>
      </c>
    </row>
    <row r="365" spans="2:25" ht="117.4" customHeight="1" x14ac:dyDescent="0.25">
      <c r="B365" s="65" t="s">
        <v>2291</v>
      </c>
      <c r="C365" s="64">
        <v>193600506772</v>
      </c>
      <c r="D365" s="65" t="s">
        <v>2022</v>
      </c>
      <c r="E365" s="65" t="s">
        <v>2291</v>
      </c>
      <c r="F365" s="65" t="s">
        <v>1035</v>
      </c>
      <c r="G365" s="65" t="s">
        <v>751</v>
      </c>
      <c r="H365" s="65" t="s">
        <v>1620</v>
      </c>
      <c r="I365" s="65" t="s">
        <v>1038</v>
      </c>
      <c r="J365" s="65" t="s">
        <v>133</v>
      </c>
      <c r="K365" s="65" t="s">
        <v>1587</v>
      </c>
      <c r="L365" s="65" t="s">
        <v>746</v>
      </c>
      <c r="M365" s="65" t="s">
        <v>1076</v>
      </c>
      <c r="N365" s="65">
        <v>1</v>
      </c>
      <c r="O365" s="65" t="s">
        <v>1041</v>
      </c>
      <c r="P365" s="70" t="s">
        <v>1271</v>
      </c>
      <c r="Q365" s="71" t="s">
        <v>1993</v>
      </c>
      <c r="R365" s="65">
        <v>0</v>
      </c>
      <c r="S365" s="65" t="s">
        <v>763</v>
      </c>
      <c r="T365" s="77" t="s">
        <v>1995</v>
      </c>
      <c r="U365" s="87">
        <v>17</v>
      </c>
      <c r="V365" s="79">
        <v>192</v>
      </c>
      <c r="W365" s="75">
        <f t="shared" si="10"/>
        <v>3264</v>
      </c>
      <c r="X365" s="75">
        <v>499</v>
      </c>
      <c r="Y365" s="75">
        <f t="shared" si="11"/>
        <v>8483</v>
      </c>
    </row>
    <row r="366" spans="2:25" ht="117.4" customHeight="1" x14ac:dyDescent="0.25">
      <c r="B366" s="65" t="s">
        <v>2291</v>
      </c>
      <c r="C366" s="64">
        <v>193600506789</v>
      </c>
      <c r="D366" s="65" t="s">
        <v>2022</v>
      </c>
      <c r="E366" s="65" t="s">
        <v>2291</v>
      </c>
      <c r="F366" s="65" t="s">
        <v>1035</v>
      </c>
      <c r="G366" s="65" t="s">
        <v>751</v>
      </c>
      <c r="H366" s="65" t="s">
        <v>1620</v>
      </c>
      <c r="I366" s="65" t="s">
        <v>1038</v>
      </c>
      <c r="J366" s="65" t="s">
        <v>133</v>
      </c>
      <c r="K366" s="65" t="s">
        <v>1587</v>
      </c>
      <c r="L366" s="65" t="s">
        <v>746</v>
      </c>
      <c r="M366" s="65" t="s">
        <v>1076</v>
      </c>
      <c r="N366" s="65">
        <v>1</v>
      </c>
      <c r="O366" s="65" t="s">
        <v>1041</v>
      </c>
      <c r="P366" s="70" t="s">
        <v>1271</v>
      </c>
      <c r="Q366" s="71" t="s">
        <v>1993</v>
      </c>
      <c r="R366" s="65">
        <v>0</v>
      </c>
      <c r="S366" s="65" t="s">
        <v>777</v>
      </c>
      <c r="T366" s="77" t="s">
        <v>1995</v>
      </c>
      <c r="U366" s="87">
        <v>26</v>
      </c>
      <c r="V366" s="79">
        <v>192</v>
      </c>
      <c r="W366" s="75">
        <f t="shared" si="10"/>
        <v>4992</v>
      </c>
      <c r="X366" s="75">
        <v>499</v>
      </c>
      <c r="Y366" s="75">
        <f t="shared" si="11"/>
        <v>12974</v>
      </c>
    </row>
    <row r="367" spans="2:25" ht="117.4" customHeight="1" x14ac:dyDescent="0.25">
      <c r="B367" s="65" t="s">
        <v>2291</v>
      </c>
      <c r="C367" s="64">
        <v>193600506796</v>
      </c>
      <c r="D367" s="65" t="s">
        <v>2022</v>
      </c>
      <c r="E367" s="65" t="s">
        <v>2291</v>
      </c>
      <c r="F367" s="65" t="s">
        <v>1035</v>
      </c>
      <c r="G367" s="65" t="s">
        <v>751</v>
      </c>
      <c r="H367" s="65" t="s">
        <v>1620</v>
      </c>
      <c r="I367" s="65" t="s">
        <v>1038</v>
      </c>
      <c r="J367" s="65" t="s">
        <v>133</v>
      </c>
      <c r="K367" s="65" t="s">
        <v>1587</v>
      </c>
      <c r="L367" s="65" t="s">
        <v>746</v>
      </c>
      <c r="M367" s="65" t="s">
        <v>1076</v>
      </c>
      <c r="N367" s="65">
        <v>1</v>
      </c>
      <c r="O367" s="65" t="s">
        <v>1041</v>
      </c>
      <c r="P367" s="70" t="s">
        <v>1271</v>
      </c>
      <c r="Q367" s="71" t="s">
        <v>1993</v>
      </c>
      <c r="R367" s="65">
        <v>0</v>
      </c>
      <c r="S367" s="65" t="s">
        <v>778</v>
      </c>
      <c r="T367" s="77" t="s">
        <v>1995</v>
      </c>
      <c r="U367" s="87">
        <v>17</v>
      </c>
      <c r="V367" s="79">
        <v>192</v>
      </c>
      <c r="W367" s="75">
        <f t="shared" si="10"/>
        <v>3264</v>
      </c>
      <c r="X367" s="75">
        <v>499</v>
      </c>
      <c r="Y367" s="75">
        <f t="shared" si="11"/>
        <v>8483</v>
      </c>
    </row>
    <row r="368" spans="2:25" ht="117.4" customHeight="1" x14ac:dyDescent="0.25">
      <c r="B368" s="65" t="s">
        <v>2291</v>
      </c>
      <c r="C368" s="64">
        <v>193600506802</v>
      </c>
      <c r="D368" s="65" t="s">
        <v>2022</v>
      </c>
      <c r="E368" s="65" t="s">
        <v>2291</v>
      </c>
      <c r="F368" s="65" t="s">
        <v>1035</v>
      </c>
      <c r="G368" s="65" t="s">
        <v>751</v>
      </c>
      <c r="H368" s="65" t="s">
        <v>1620</v>
      </c>
      <c r="I368" s="65" t="s">
        <v>1038</v>
      </c>
      <c r="J368" s="65" t="s">
        <v>133</v>
      </c>
      <c r="K368" s="65" t="s">
        <v>1587</v>
      </c>
      <c r="L368" s="65" t="s">
        <v>746</v>
      </c>
      <c r="M368" s="65" t="s">
        <v>1076</v>
      </c>
      <c r="N368" s="65">
        <v>1</v>
      </c>
      <c r="O368" s="65" t="s">
        <v>1041</v>
      </c>
      <c r="P368" s="70" t="s">
        <v>1271</v>
      </c>
      <c r="Q368" s="71" t="s">
        <v>1993</v>
      </c>
      <c r="R368" s="65">
        <v>0</v>
      </c>
      <c r="S368" s="65" t="s">
        <v>779</v>
      </c>
      <c r="T368" s="77" t="s">
        <v>1995</v>
      </c>
      <c r="U368" s="87">
        <v>1</v>
      </c>
      <c r="V368" s="79">
        <v>192</v>
      </c>
      <c r="W368" s="75">
        <f t="shared" si="10"/>
        <v>192</v>
      </c>
      <c r="X368" s="75">
        <v>499</v>
      </c>
      <c r="Y368" s="75">
        <f t="shared" si="11"/>
        <v>499</v>
      </c>
    </row>
    <row r="369" spans="1:25" ht="117.4" customHeight="1" x14ac:dyDescent="0.25">
      <c r="B369" s="65" t="s">
        <v>2292</v>
      </c>
      <c r="C369" s="64">
        <v>193600506864</v>
      </c>
      <c r="D369" s="65" t="s">
        <v>2022</v>
      </c>
      <c r="E369" s="65" t="s">
        <v>2292</v>
      </c>
      <c r="F369" s="65" t="s">
        <v>1035</v>
      </c>
      <c r="G369" s="65" t="s">
        <v>751</v>
      </c>
      <c r="H369" s="65" t="s">
        <v>1620</v>
      </c>
      <c r="I369" s="65" t="s">
        <v>1038</v>
      </c>
      <c r="J369" s="65" t="s">
        <v>133</v>
      </c>
      <c r="K369" s="65" t="s">
        <v>1587</v>
      </c>
      <c r="L369" s="65" t="s">
        <v>746</v>
      </c>
      <c r="M369" s="65" t="s">
        <v>134</v>
      </c>
      <c r="N369" s="65">
        <v>201</v>
      </c>
      <c r="O369" s="65" t="s">
        <v>1065</v>
      </c>
      <c r="P369" s="70" t="s">
        <v>1271</v>
      </c>
      <c r="Q369" s="71" t="s">
        <v>1993</v>
      </c>
      <c r="R369" s="65">
        <v>0</v>
      </c>
      <c r="S369" s="65" t="s">
        <v>778</v>
      </c>
      <c r="T369" s="77" t="s">
        <v>1995</v>
      </c>
      <c r="U369" s="87">
        <v>1</v>
      </c>
      <c r="V369" s="79">
        <v>192</v>
      </c>
      <c r="W369" s="75">
        <f t="shared" ref="W369:W432" si="12">V369*U369</f>
        <v>192</v>
      </c>
      <c r="X369" s="75">
        <v>499</v>
      </c>
      <c r="Y369" s="75">
        <f t="shared" ref="Y369:Y432" si="13">X369*U369</f>
        <v>499</v>
      </c>
    </row>
    <row r="370" spans="1:25" ht="117.4" customHeight="1" x14ac:dyDescent="0.25">
      <c r="B370" s="65" t="s">
        <v>2337</v>
      </c>
      <c r="C370" s="64">
        <v>196239023184</v>
      </c>
      <c r="D370" s="65" t="s">
        <v>2063</v>
      </c>
      <c r="E370" s="65" t="s">
        <v>2337</v>
      </c>
      <c r="F370" s="65" t="s">
        <v>1035</v>
      </c>
      <c r="G370" s="65" t="s">
        <v>781</v>
      </c>
      <c r="H370" s="65" t="s">
        <v>1621</v>
      </c>
      <c r="I370" s="65" t="s">
        <v>1038</v>
      </c>
      <c r="J370" s="65" t="s">
        <v>203</v>
      </c>
      <c r="K370" s="65" t="s">
        <v>1754</v>
      </c>
      <c r="L370" s="65" t="s">
        <v>760</v>
      </c>
      <c r="M370" s="65" t="s">
        <v>1058</v>
      </c>
      <c r="N370" s="65">
        <v>1</v>
      </c>
      <c r="O370" s="65" t="s">
        <v>1041</v>
      </c>
      <c r="P370" s="70" t="s">
        <v>1274</v>
      </c>
      <c r="Q370" s="71" t="s">
        <v>1993</v>
      </c>
      <c r="R370" s="65">
        <v>0</v>
      </c>
      <c r="S370" s="65" t="s">
        <v>761</v>
      </c>
      <c r="T370" s="77" t="s">
        <v>1995</v>
      </c>
      <c r="U370" s="87">
        <v>1</v>
      </c>
      <c r="V370" s="79">
        <v>115</v>
      </c>
      <c r="W370" s="75">
        <f t="shared" si="12"/>
        <v>115</v>
      </c>
      <c r="X370" s="75">
        <v>299</v>
      </c>
      <c r="Y370" s="75">
        <f t="shared" si="13"/>
        <v>299</v>
      </c>
    </row>
    <row r="371" spans="1:25" ht="117.4" customHeight="1" x14ac:dyDescent="0.25">
      <c r="B371" s="65" t="s">
        <v>2337</v>
      </c>
      <c r="C371" s="64">
        <v>196239023191</v>
      </c>
      <c r="D371" s="65" t="s">
        <v>2063</v>
      </c>
      <c r="E371" s="65" t="s">
        <v>2337</v>
      </c>
      <c r="F371" s="65" t="s">
        <v>1035</v>
      </c>
      <c r="G371" s="65" t="s">
        <v>781</v>
      </c>
      <c r="H371" s="65" t="s">
        <v>1621</v>
      </c>
      <c r="I371" s="65" t="s">
        <v>1038</v>
      </c>
      <c r="J371" s="65" t="s">
        <v>203</v>
      </c>
      <c r="K371" s="65" t="s">
        <v>1754</v>
      </c>
      <c r="L371" s="65" t="s">
        <v>760</v>
      </c>
      <c r="M371" s="65" t="s">
        <v>1058</v>
      </c>
      <c r="N371" s="65">
        <v>1</v>
      </c>
      <c r="O371" s="65" t="s">
        <v>1041</v>
      </c>
      <c r="P371" s="70" t="s">
        <v>1274</v>
      </c>
      <c r="Q371" s="71" t="s">
        <v>1993</v>
      </c>
      <c r="R371" s="65">
        <v>0</v>
      </c>
      <c r="S371" s="65" t="s">
        <v>762</v>
      </c>
      <c r="T371" s="77" t="s">
        <v>1995</v>
      </c>
      <c r="U371" s="87">
        <v>3</v>
      </c>
      <c r="V371" s="79">
        <v>115</v>
      </c>
      <c r="W371" s="75">
        <f t="shared" si="12"/>
        <v>345</v>
      </c>
      <c r="X371" s="75">
        <v>299</v>
      </c>
      <c r="Y371" s="75">
        <f t="shared" si="13"/>
        <v>897</v>
      </c>
    </row>
    <row r="372" spans="1:25" ht="117.4" customHeight="1" x14ac:dyDescent="0.25">
      <c r="B372" s="65" t="s">
        <v>2337</v>
      </c>
      <c r="C372" s="64">
        <v>196239023221</v>
      </c>
      <c r="D372" s="65" t="s">
        <v>2063</v>
      </c>
      <c r="E372" s="65" t="s">
        <v>2337</v>
      </c>
      <c r="F372" s="65" t="s">
        <v>1035</v>
      </c>
      <c r="G372" s="65" t="s">
        <v>781</v>
      </c>
      <c r="H372" s="65" t="s">
        <v>1621</v>
      </c>
      <c r="I372" s="65" t="s">
        <v>1038</v>
      </c>
      <c r="J372" s="65" t="s">
        <v>203</v>
      </c>
      <c r="K372" s="65" t="s">
        <v>1754</v>
      </c>
      <c r="L372" s="65" t="s">
        <v>760</v>
      </c>
      <c r="M372" s="65" t="s">
        <v>1058</v>
      </c>
      <c r="N372" s="65">
        <v>1</v>
      </c>
      <c r="O372" s="65" t="s">
        <v>1041</v>
      </c>
      <c r="P372" s="70" t="s">
        <v>1274</v>
      </c>
      <c r="Q372" s="71" t="s">
        <v>1993</v>
      </c>
      <c r="R372" s="65">
        <v>0</v>
      </c>
      <c r="S372" s="65" t="s">
        <v>778</v>
      </c>
      <c r="T372" s="77" t="s">
        <v>1995</v>
      </c>
      <c r="U372" s="87">
        <v>1</v>
      </c>
      <c r="V372" s="79">
        <v>115</v>
      </c>
      <c r="W372" s="75">
        <f t="shared" si="12"/>
        <v>115</v>
      </c>
      <c r="X372" s="75">
        <v>299</v>
      </c>
      <c r="Y372" s="75">
        <f t="shared" si="13"/>
        <v>299</v>
      </c>
    </row>
    <row r="373" spans="1:25" ht="117.4" customHeight="1" x14ac:dyDescent="0.25">
      <c r="B373" s="65" t="s">
        <v>2510</v>
      </c>
      <c r="C373" s="64">
        <v>196239023467</v>
      </c>
      <c r="D373" s="65" t="s">
        <v>2204</v>
      </c>
      <c r="E373" s="65" t="s">
        <v>2510</v>
      </c>
      <c r="F373" s="65" t="s">
        <v>1035</v>
      </c>
      <c r="G373" s="66" t="s">
        <v>781</v>
      </c>
      <c r="H373" s="66" t="s">
        <v>1621</v>
      </c>
      <c r="I373" s="65" t="s">
        <v>1038</v>
      </c>
      <c r="J373" s="66" t="s">
        <v>434</v>
      </c>
      <c r="K373" s="66" t="s">
        <v>1924</v>
      </c>
      <c r="L373" s="66" t="s">
        <v>760</v>
      </c>
      <c r="M373" s="66" t="s">
        <v>1058</v>
      </c>
      <c r="N373" s="65">
        <v>606</v>
      </c>
      <c r="O373" s="65" t="s">
        <v>1082</v>
      </c>
      <c r="P373" s="70" t="s">
        <v>1274</v>
      </c>
      <c r="Q373" s="72" t="s">
        <v>1993</v>
      </c>
      <c r="R373" s="66">
        <v>0</v>
      </c>
      <c r="S373" s="65" t="s">
        <v>761</v>
      </c>
      <c r="T373" s="78" t="s">
        <v>1995</v>
      </c>
      <c r="U373" s="87">
        <v>22</v>
      </c>
      <c r="V373" s="79">
        <v>95.75</v>
      </c>
      <c r="W373" s="75">
        <f t="shared" si="12"/>
        <v>2106.5</v>
      </c>
      <c r="X373" s="75">
        <v>249</v>
      </c>
      <c r="Y373" s="75">
        <f t="shared" si="13"/>
        <v>5478</v>
      </c>
    </row>
    <row r="374" spans="1:25" ht="117.4" customHeight="1" x14ac:dyDescent="0.25">
      <c r="B374" s="65" t="s">
        <v>2510</v>
      </c>
      <c r="C374" s="64">
        <v>196239023474</v>
      </c>
      <c r="D374" s="65" t="s">
        <v>2204</v>
      </c>
      <c r="E374" s="65" t="s">
        <v>2510</v>
      </c>
      <c r="F374" s="65" t="s">
        <v>1035</v>
      </c>
      <c r="G374" s="66" t="s">
        <v>781</v>
      </c>
      <c r="H374" s="66" t="s">
        <v>1621</v>
      </c>
      <c r="I374" s="65" t="s">
        <v>1038</v>
      </c>
      <c r="J374" s="66" t="s">
        <v>434</v>
      </c>
      <c r="K374" s="66" t="s">
        <v>1924</v>
      </c>
      <c r="L374" s="66" t="s">
        <v>760</v>
      </c>
      <c r="M374" s="66" t="s">
        <v>1058</v>
      </c>
      <c r="N374" s="65">
        <v>606</v>
      </c>
      <c r="O374" s="65" t="s">
        <v>1082</v>
      </c>
      <c r="P374" s="70" t="s">
        <v>1274</v>
      </c>
      <c r="Q374" s="72" t="s">
        <v>1993</v>
      </c>
      <c r="R374" s="66">
        <v>0</v>
      </c>
      <c r="S374" s="65" t="s">
        <v>762</v>
      </c>
      <c r="T374" s="78" t="s">
        <v>1995</v>
      </c>
      <c r="U374" s="87">
        <v>23</v>
      </c>
      <c r="V374" s="79">
        <v>95.75</v>
      </c>
      <c r="W374" s="75">
        <f t="shared" si="12"/>
        <v>2202.25</v>
      </c>
      <c r="X374" s="75">
        <v>249</v>
      </c>
      <c r="Y374" s="75">
        <f t="shared" si="13"/>
        <v>5727</v>
      </c>
    </row>
    <row r="375" spans="1:25" ht="117.4" customHeight="1" x14ac:dyDescent="0.25">
      <c r="B375" s="65" t="s">
        <v>2510</v>
      </c>
      <c r="C375" s="64">
        <v>196239023481</v>
      </c>
      <c r="D375" s="65" t="s">
        <v>2204</v>
      </c>
      <c r="E375" s="65" t="s">
        <v>2510</v>
      </c>
      <c r="F375" s="65" t="s">
        <v>1035</v>
      </c>
      <c r="G375" s="66" t="s">
        <v>781</v>
      </c>
      <c r="H375" s="66" t="s">
        <v>1621</v>
      </c>
      <c r="I375" s="65" t="s">
        <v>1038</v>
      </c>
      <c r="J375" s="66" t="s">
        <v>434</v>
      </c>
      <c r="K375" s="66" t="s">
        <v>1924</v>
      </c>
      <c r="L375" s="66" t="s">
        <v>760</v>
      </c>
      <c r="M375" s="66" t="s">
        <v>1058</v>
      </c>
      <c r="N375" s="65">
        <v>606</v>
      </c>
      <c r="O375" s="65" t="s">
        <v>1082</v>
      </c>
      <c r="P375" s="70" t="s">
        <v>1274</v>
      </c>
      <c r="Q375" s="72" t="s">
        <v>1993</v>
      </c>
      <c r="R375" s="66">
        <v>0</v>
      </c>
      <c r="S375" s="65" t="s">
        <v>763</v>
      </c>
      <c r="T375" s="78" t="s">
        <v>1995</v>
      </c>
      <c r="U375" s="87">
        <v>31</v>
      </c>
      <c r="V375" s="79">
        <v>95.75</v>
      </c>
      <c r="W375" s="75">
        <f t="shared" si="12"/>
        <v>2968.25</v>
      </c>
      <c r="X375" s="75">
        <v>249</v>
      </c>
      <c r="Y375" s="75">
        <f t="shared" si="13"/>
        <v>7719</v>
      </c>
    </row>
    <row r="376" spans="1:25" ht="117.4" customHeight="1" x14ac:dyDescent="0.25">
      <c r="B376" s="65" t="s">
        <v>2510</v>
      </c>
      <c r="C376" s="64">
        <v>196239023498</v>
      </c>
      <c r="D376" s="65" t="s">
        <v>2204</v>
      </c>
      <c r="E376" s="65" t="s">
        <v>2510</v>
      </c>
      <c r="F376" s="65" t="s">
        <v>1035</v>
      </c>
      <c r="G376" s="66" t="s">
        <v>781</v>
      </c>
      <c r="H376" s="66" t="s">
        <v>1621</v>
      </c>
      <c r="I376" s="65" t="s">
        <v>1038</v>
      </c>
      <c r="J376" s="66" t="s">
        <v>434</v>
      </c>
      <c r="K376" s="66" t="s">
        <v>1924</v>
      </c>
      <c r="L376" s="66" t="s">
        <v>760</v>
      </c>
      <c r="M376" s="66" t="s">
        <v>1058</v>
      </c>
      <c r="N376" s="65">
        <v>606</v>
      </c>
      <c r="O376" s="65" t="s">
        <v>1082</v>
      </c>
      <c r="P376" s="70" t="s">
        <v>1274</v>
      </c>
      <c r="Q376" s="72" t="s">
        <v>1993</v>
      </c>
      <c r="R376" s="66">
        <v>0</v>
      </c>
      <c r="S376" s="65" t="s">
        <v>777</v>
      </c>
      <c r="T376" s="78" t="s">
        <v>1995</v>
      </c>
      <c r="U376" s="87">
        <v>17</v>
      </c>
      <c r="V376" s="79">
        <v>95.75</v>
      </c>
      <c r="W376" s="75">
        <f t="shared" si="12"/>
        <v>1627.75</v>
      </c>
      <c r="X376" s="75">
        <v>249</v>
      </c>
      <c r="Y376" s="75">
        <f t="shared" si="13"/>
        <v>4233</v>
      </c>
    </row>
    <row r="377" spans="1:25" ht="117.4" customHeight="1" x14ac:dyDescent="0.25">
      <c r="A377" s="86"/>
      <c r="B377" s="65" t="s">
        <v>1378</v>
      </c>
      <c r="C377" s="64">
        <v>196239025157</v>
      </c>
      <c r="D377" s="65" t="s">
        <v>831</v>
      </c>
      <c r="E377" s="65" t="s">
        <v>1378</v>
      </c>
      <c r="F377" s="65" t="s">
        <v>1035</v>
      </c>
      <c r="G377" s="65" t="s">
        <v>781</v>
      </c>
      <c r="H377" s="65" t="s">
        <v>1621</v>
      </c>
      <c r="I377" s="65" t="s">
        <v>1038</v>
      </c>
      <c r="J377" s="65" t="s">
        <v>1753</v>
      </c>
      <c r="K377" s="65" t="s">
        <v>1754</v>
      </c>
      <c r="L377" s="65" t="s">
        <v>760</v>
      </c>
      <c r="M377" s="65" t="s">
        <v>1085</v>
      </c>
      <c r="N377" s="65">
        <v>1</v>
      </c>
      <c r="O377" s="65" t="s">
        <v>1041</v>
      </c>
      <c r="P377" s="70" t="s">
        <v>1274</v>
      </c>
      <c r="Q377" s="71" t="s">
        <v>1993</v>
      </c>
      <c r="R377" s="65">
        <v>0</v>
      </c>
      <c r="S377" s="65" t="s">
        <v>762</v>
      </c>
      <c r="T377" s="77" t="s">
        <v>1995</v>
      </c>
      <c r="U377" s="87">
        <v>25</v>
      </c>
      <c r="V377" s="79">
        <v>115</v>
      </c>
      <c r="W377" s="75">
        <f t="shared" si="12"/>
        <v>2875</v>
      </c>
      <c r="X377" s="75">
        <v>299</v>
      </c>
      <c r="Y377" s="75">
        <f t="shared" si="13"/>
        <v>7475</v>
      </c>
    </row>
    <row r="378" spans="1:25" ht="117.4" customHeight="1" x14ac:dyDescent="0.25">
      <c r="A378" s="86"/>
      <c r="B378" s="65" t="s">
        <v>1378</v>
      </c>
      <c r="C378" s="64">
        <v>196239025164</v>
      </c>
      <c r="D378" s="65" t="s">
        <v>831</v>
      </c>
      <c r="E378" s="65" t="s">
        <v>1378</v>
      </c>
      <c r="F378" s="65" t="s">
        <v>1035</v>
      </c>
      <c r="G378" s="65" t="s">
        <v>781</v>
      </c>
      <c r="H378" s="65" t="s">
        <v>1621</v>
      </c>
      <c r="I378" s="65" t="s">
        <v>1038</v>
      </c>
      <c r="J378" s="65" t="s">
        <v>1753</v>
      </c>
      <c r="K378" s="65" t="s">
        <v>1754</v>
      </c>
      <c r="L378" s="65" t="s">
        <v>760</v>
      </c>
      <c r="M378" s="65" t="s">
        <v>1085</v>
      </c>
      <c r="N378" s="65">
        <v>1</v>
      </c>
      <c r="O378" s="65" t="s">
        <v>1041</v>
      </c>
      <c r="P378" s="70" t="s">
        <v>1274</v>
      </c>
      <c r="Q378" s="71" t="s">
        <v>1993</v>
      </c>
      <c r="R378" s="65">
        <v>0</v>
      </c>
      <c r="S378" s="65" t="s">
        <v>763</v>
      </c>
      <c r="T378" s="77" t="s">
        <v>1995</v>
      </c>
      <c r="U378" s="87">
        <v>30</v>
      </c>
      <c r="V378" s="79">
        <v>115</v>
      </c>
      <c r="W378" s="75">
        <f t="shared" si="12"/>
        <v>3450</v>
      </c>
      <c r="X378" s="75">
        <v>299</v>
      </c>
      <c r="Y378" s="75">
        <f t="shared" si="13"/>
        <v>8970</v>
      </c>
    </row>
    <row r="379" spans="1:25" ht="117.4" customHeight="1" x14ac:dyDescent="0.25">
      <c r="A379" s="86"/>
      <c r="B379" s="65" t="s">
        <v>1378</v>
      </c>
      <c r="C379" s="64">
        <v>196239025171</v>
      </c>
      <c r="D379" s="65" t="s">
        <v>831</v>
      </c>
      <c r="E379" s="65" t="s">
        <v>1378</v>
      </c>
      <c r="F379" s="65" t="s">
        <v>1035</v>
      </c>
      <c r="G379" s="65" t="s">
        <v>781</v>
      </c>
      <c r="H379" s="65" t="s">
        <v>1621</v>
      </c>
      <c r="I379" s="65" t="s">
        <v>1038</v>
      </c>
      <c r="J379" s="65" t="s">
        <v>1753</v>
      </c>
      <c r="K379" s="65" t="s">
        <v>1754</v>
      </c>
      <c r="L379" s="65" t="s">
        <v>760</v>
      </c>
      <c r="M379" s="65" t="s">
        <v>1085</v>
      </c>
      <c r="N379" s="65">
        <v>1</v>
      </c>
      <c r="O379" s="65" t="s">
        <v>1041</v>
      </c>
      <c r="P379" s="70" t="s">
        <v>1274</v>
      </c>
      <c r="Q379" s="71" t="s">
        <v>1993</v>
      </c>
      <c r="R379" s="65">
        <v>0</v>
      </c>
      <c r="S379" s="65" t="s">
        <v>777</v>
      </c>
      <c r="T379" s="77" t="s">
        <v>1995</v>
      </c>
      <c r="U379" s="87">
        <v>17</v>
      </c>
      <c r="V379" s="79">
        <v>115</v>
      </c>
      <c r="W379" s="75">
        <f t="shared" si="12"/>
        <v>1955</v>
      </c>
      <c r="X379" s="75">
        <v>299</v>
      </c>
      <c r="Y379" s="75">
        <f t="shared" si="13"/>
        <v>5083</v>
      </c>
    </row>
    <row r="380" spans="1:25" ht="117.4" customHeight="1" x14ac:dyDescent="0.25">
      <c r="B380" s="65" t="s">
        <v>2338</v>
      </c>
      <c r="C380" s="64">
        <v>196239037785</v>
      </c>
      <c r="D380" s="65" t="s">
        <v>2064</v>
      </c>
      <c r="E380" s="65" t="s">
        <v>2338</v>
      </c>
      <c r="F380" s="65" t="s">
        <v>1035</v>
      </c>
      <c r="G380" s="65" t="s">
        <v>780</v>
      </c>
      <c r="H380" s="65" t="s">
        <v>1621</v>
      </c>
      <c r="I380" s="65" t="s">
        <v>1038</v>
      </c>
      <c r="J380" s="65" t="s">
        <v>204</v>
      </c>
      <c r="K380" s="65" t="s">
        <v>1752</v>
      </c>
      <c r="L380" s="65" t="s">
        <v>760</v>
      </c>
      <c r="M380" s="65" t="s">
        <v>1088</v>
      </c>
      <c r="N380" s="65">
        <v>1</v>
      </c>
      <c r="O380" s="65" t="s">
        <v>1041</v>
      </c>
      <c r="P380" s="70" t="s">
        <v>1274</v>
      </c>
      <c r="Q380" s="71" t="s">
        <v>1993</v>
      </c>
      <c r="R380" s="65">
        <v>0</v>
      </c>
      <c r="S380" s="65" t="s">
        <v>776</v>
      </c>
      <c r="T380" s="77" t="s">
        <v>1995</v>
      </c>
      <c r="U380" s="87">
        <v>1</v>
      </c>
      <c r="V380" s="79">
        <v>53.5</v>
      </c>
      <c r="W380" s="75">
        <f t="shared" si="12"/>
        <v>53.5</v>
      </c>
      <c r="X380" s="75">
        <v>139</v>
      </c>
      <c r="Y380" s="75">
        <f t="shared" si="13"/>
        <v>139</v>
      </c>
    </row>
    <row r="381" spans="1:25" ht="117.4" customHeight="1" x14ac:dyDescent="0.25">
      <c r="B381" s="65" t="s">
        <v>2339</v>
      </c>
      <c r="C381" s="64">
        <v>196239038515</v>
      </c>
      <c r="D381" s="65" t="s">
        <v>2065</v>
      </c>
      <c r="E381" s="65" t="s">
        <v>2339</v>
      </c>
      <c r="F381" s="65" t="s">
        <v>1035</v>
      </c>
      <c r="G381" s="65" t="s">
        <v>780</v>
      </c>
      <c r="H381" s="65" t="s">
        <v>147</v>
      </c>
      <c r="I381" s="65" t="s">
        <v>1038</v>
      </c>
      <c r="J381" s="65" t="s">
        <v>205</v>
      </c>
      <c r="K381" s="65" t="s">
        <v>1955</v>
      </c>
      <c r="L381" s="65" t="s">
        <v>760</v>
      </c>
      <c r="M381" s="65" t="s">
        <v>206</v>
      </c>
      <c r="N381" s="65">
        <v>1</v>
      </c>
      <c r="O381" s="65" t="s">
        <v>1041</v>
      </c>
      <c r="P381" s="70" t="s">
        <v>1274</v>
      </c>
      <c r="Q381" s="71" t="s">
        <v>1993</v>
      </c>
      <c r="R381" s="65">
        <v>0</v>
      </c>
      <c r="S381" s="65" t="s">
        <v>763</v>
      </c>
      <c r="T381" s="77" t="s">
        <v>1995</v>
      </c>
      <c r="U381" s="87">
        <v>1</v>
      </c>
      <c r="V381" s="79">
        <v>53.5</v>
      </c>
      <c r="W381" s="75">
        <f t="shared" si="12"/>
        <v>53.5</v>
      </c>
      <c r="X381" s="75">
        <v>139</v>
      </c>
      <c r="Y381" s="75">
        <f t="shared" si="13"/>
        <v>139</v>
      </c>
    </row>
    <row r="382" spans="1:25" ht="117.4" customHeight="1" x14ac:dyDescent="0.25">
      <c r="B382" s="65" t="s">
        <v>64</v>
      </c>
      <c r="C382" s="64">
        <v>196239885621</v>
      </c>
      <c r="D382" s="65" t="s">
        <v>2205</v>
      </c>
      <c r="E382" s="65" t="s">
        <v>64</v>
      </c>
      <c r="F382" s="65" t="s">
        <v>1035</v>
      </c>
      <c r="G382" s="66" t="s">
        <v>780</v>
      </c>
      <c r="H382" s="66" t="s">
        <v>1966</v>
      </c>
      <c r="I382" s="65" t="s">
        <v>1038</v>
      </c>
      <c r="J382" s="66" t="s">
        <v>435</v>
      </c>
      <c r="K382" s="66" t="s">
        <v>1752</v>
      </c>
      <c r="L382" s="66" t="s">
        <v>760</v>
      </c>
      <c r="M382" s="66" t="s">
        <v>1182</v>
      </c>
      <c r="N382" s="65">
        <v>287</v>
      </c>
      <c r="O382" s="65" t="s">
        <v>1259</v>
      </c>
      <c r="P382" s="70" t="s">
        <v>1280</v>
      </c>
      <c r="Q382" s="72" t="s">
        <v>1993</v>
      </c>
      <c r="R382" s="66">
        <v>0</v>
      </c>
      <c r="S382" s="65" t="s">
        <v>761</v>
      </c>
      <c r="T382" s="78" t="s">
        <v>1995</v>
      </c>
      <c r="U382" s="87">
        <v>3</v>
      </c>
      <c r="V382" s="79">
        <v>53.5</v>
      </c>
      <c r="W382" s="75">
        <f t="shared" si="12"/>
        <v>160.5</v>
      </c>
      <c r="X382" s="75">
        <v>139</v>
      </c>
      <c r="Y382" s="75">
        <f t="shared" si="13"/>
        <v>417</v>
      </c>
    </row>
    <row r="383" spans="1:25" ht="117.4" customHeight="1" x14ac:dyDescent="0.25">
      <c r="B383" s="65" t="s">
        <v>64</v>
      </c>
      <c r="C383" s="64">
        <v>196239885638</v>
      </c>
      <c r="D383" s="65" t="s">
        <v>2205</v>
      </c>
      <c r="E383" s="65" t="s">
        <v>64</v>
      </c>
      <c r="F383" s="65" t="s">
        <v>1035</v>
      </c>
      <c r="G383" s="66" t="s">
        <v>780</v>
      </c>
      <c r="H383" s="66" t="s">
        <v>1966</v>
      </c>
      <c r="I383" s="65" t="s">
        <v>1038</v>
      </c>
      <c r="J383" s="66" t="s">
        <v>435</v>
      </c>
      <c r="K383" s="66" t="s">
        <v>1752</v>
      </c>
      <c r="L383" s="66" t="s">
        <v>760</v>
      </c>
      <c r="M383" s="66" t="s">
        <v>1182</v>
      </c>
      <c r="N383" s="65">
        <v>287</v>
      </c>
      <c r="O383" s="65" t="s">
        <v>1259</v>
      </c>
      <c r="P383" s="70" t="s">
        <v>1280</v>
      </c>
      <c r="Q383" s="72" t="s">
        <v>1993</v>
      </c>
      <c r="R383" s="66">
        <v>0</v>
      </c>
      <c r="S383" s="65" t="s">
        <v>762</v>
      </c>
      <c r="T383" s="78" t="s">
        <v>1995</v>
      </c>
      <c r="U383" s="87">
        <v>2</v>
      </c>
      <c r="V383" s="79">
        <v>53.5</v>
      </c>
      <c r="W383" s="75">
        <f t="shared" si="12"/>
        <v>107</v>
      </c>
      <c r="X383" s="75">
        <v>139</v>
      </c>
      <c r="Y383" s="75">
        <f t="shared" si="13"/>
        <v>278</v>
      </c>
    </row>
    <row r="384" spans="1:25" ht="117.4" customHeight="1" x14ac:dyDescent="0.25">
      <c r="B384" s="65" t="s">
        <v>12</v>
      </c>
      <c r="C384" s="64">
        <v>196239370585</v>
      </c>
      <c r="D384" s="65" t="s">
        <v>2205</v>
      </c>
      <c r="E384" s="65" t="s">
        <v>12</v>
      </c>
      <c r="F384" s="65" t="s">
        <v>1035</v>
      </c>
      <c r="G384" s="66" t="s">
        <v>780</v>
      </c>
      <c r="H384" s="66" t="s">
        <v>1760</v>
      </c>
      <c r="I384" s="65" t="s">
        <v>1038</v>
      </c>
      <c r="J384" s="66" t="s">
        <v>435</v>
      </c>
      <c r="K384" s="66" t="s">
        <v>1752</v>
      </c>
      <c r="L384" s="66" t="s">
        <v>758</v>
      </c>
      <c r="M384" s="66" t="s">
        <v>1182</v>
      </c>
      <c r="N384" s="65">
        <v>433</v>
      </c>
      <c r="O384" s="65" t="s">
        <v>452</v>
      </c>
      <c r="P384" s="70" t="s">
        <v>1266</v>
      </c>
      <c r="Q384" s="72" t="s">
        <v>1993</v>
      </c>
      <c r="R384" s="66">
        <v>0</v>
      </c>
      <c r="S384" s="65" t="s">
        <v>761</v>
      </c>
      <c r="T384" s="78" t="s">
        <v>1995</v>
      </c>
      <c r="U384" s="87">
        <v>1</v>
      </c>
      <c r="V384" s="79">
        <v>45.75</v>
      </c>
      <c r="W384" s="75">
        <f t="shared" si="12"/>
        <v>45.75</v>
      </c>
      <c r="X384" s="75">
        <v>119</v>
      </c>
      <c r="Y384" s="75">
        <f t="shared" si="13"/>
        <v>119</v>
      </c>
    </row>
    <row r="385" spans="2:25" ht="117.4" customHeight="1" x14ac:dyDescent="0.25">
      <c r="B385" s="65" t="s">
        <v>12</v>
      </c>
      <c r="C385" s="64">
        <v>196239370592</v>
      </c>
      <c r="D385" s="65" t="s">
        <v>2205</v>
      </c>
      <c r="E385" s="65" t="s">
        <v>12</v>
      </c>
      <c r="F385" s="65" t="s">
        <v>1035</v>
      </c>
      <c r="G385" s="66" t="s">
        <v>780</v>
      </c>
      <c r="H385" s="66" t="s">
        <v>1760</v>
      </c>
      <c r="I385" s="65" t="s">
        <v>1038</v>
      </c>
      <c r="J385" s="66" t="s">
        <v>435</v>
      </c>
      <c r="K385" s="66" t="s">
        <v>1752</v>
      </c>
      <c r="L385" s="66" t="s">
        <v>758</v>
      </c>
      <c r="M385" s="66" t="s">
        <v>1182</v>
      </c>
      <c r="N385" s="65">
        <v>433</v>
      </c>
      <c r="O385" s="65" t="s">
        <v>452</v>
      </c>
      <c r="P385" s="70" t="s">
        <v>1266</v>
      </c>
      <c r="Q385" s="72" t="s">
        <v>1993</v>
      </c>
      <c r="R385" s="66">
        <v>0</v>
      </c>
      <c r="S385" s="65" t="s">
        <v>762</v>
      </c>
      <c r="T385" s="78" t="s">
        <v>1995</v>
      </c>
      <c r="U385" s="87">
        <v>2</v>
      </c>
      <c r="V385" s="79">
        <v>45.75</v>
      </c>
      <c r="W385" s="75">
        <f t="shared" si="12"/>
        <v>91.5</v>
      </c>
      <c r="X385" s="75">
        <v>119</v>
      </c>
      <c r="Y385" s="75">
        <f t="shared" si="13"/>
        <v>238</v>
      </c>
    </row>
    <row r="386" spans="2:25" ht="117.4" customHeight="1" x14ac:dyDescent="0.25">
      <c r="B386" s="65" t="s">
        <v>12</v>
      </c>
      <c r="C386" s="64">
        <v>196239370615</v>
      </c>
      <c r="D386" s="65" t="s">
        <v>2205</v>
      </c>
      <c r="E386" s="65" t="s">
        <v>12</v>
      </c>
      <c r="F386" s="65" t="s">
        <v>1035</v>
      </c>
      <c r="G386" s="66" t="s">
        <v>780</v>
      </c>
      <c r="H386" s="66" t="s">
        <v>1760</v>
      </c>
      <c r="I386" s="65" t="s">
        <v>1038</v>
      </c>
      <c r="J386" s="66" t="s">
        <v>435</v>
      </c>
      <c r="K386" s="66" t="s">
        <v>1752</v>
      </c>
      <c r="L386" s="66" t="s">
        <v>758</v>
      </c>
      <c r="M386" s="66" t="s">
        <v>1182</v>
      </c>
      <c r="N386" s="65">
        <v>433</v>
      </c>
      <c r="O386" s="65" t="s">
        <v>452</v>
      </c>
      <c r="P386" s="70" t="s">
        <v>1266</v>
      </c>
      <c r="Q386" s="72" t="s">
        <v>1993</v>
      </c>
      <c r="R386" s="66">
        <v>0</v>
      </c>
      <c r="S386" s="65" t="s">
        <v>777</v>
      </c>
      <c r="T386" s="78" t="s">
        <v>1995</v>
      </c>
      <c r="U386" s="87">
        <v>1</v>
      </c>
      <c r="V386" s="79">
        <v>45.75</v>
      </c>
      <c r="W386" s="75">
        <f t="shared" si="12"/>
        <v>45.75</v>
      </c>
      <c r="X386" s="75">
        <v>119</v>
      </c>
      <c r="Y386" s="75">
        <f t="shared" si="13"/>
        <v>119</v>
      </c>
    </row>
    <row r="387" spans="2:25" ht="117.4" customHeight="1" x14ac:dyDescent="0.25">
      <c r="B387" s="65" t="s">
        <v>2340</v>
      </c>
      <c r="C387" s="64">
        <v>196239045247</v>
      </c>
      <c r="D387" s="65" t="s">
        <v>2066</v>
      </c>
      <c r="E387" s="65" t="s">
        <v>2340</v>
      </c>
      <c r="F387" s="65" t="s">
        <v>1035</v>
      </c>
      <c r="G387" s="65" t="s">
        <v>780</v>
      </c>
      <c r="H387" s="65" t="s">
        <v>1755</v>
      </c>
      <c r="I387" s="65" t="s">
        <v>1038</v>
      </c>
      <c r="J387" s="65" t="s">
        <v>207</v>
      </c>
      <c r="K387" s="65" t="s">
        <v>1955</v>
      </c>
      <c r="L387" s="65" t="s">
        <v>758</v>
      </c>
      <c r="M387" s="65" t="s">
        <v>206</v>
      </c>
      <c r="N387" s="65">
        <v>1</v>
      </c>
      <c r="O387" s="65" t="s">
        <v>1041</v>
      </c>
      <c r="P387" s="70" t="s">
        <v>1272</v>
      </c>
      <c r="Q387" s="71" t="s">
        <v>1993</v>
      </c>
      <c r="R387" s="65">
        <v>0</v>
      </c>
      <c r="S387" s="65" t="s">
        <v>777</v>
      </c>
      <c r="T387" s="77" t="s">
        <v>1995</v>
      </c>
      <c r="U387" s="87">
        <v>1</v>
      </c>
      <c r="V387" s="79">
        <v>53.5</v>
      </c>
      <c r="W387" s="75">
        <f t="shared" si="12"/>
        <v>53.5</v>
      </c>
      <c r="X387" s="75">
        <v>139</v>
      </c>
      <c r="Y387" s="75">
        <f t="shared" si="13"/>
        <v>139</v>
      </c>
    </row>
    <row r="388" spans="2:25" ht="117.4" customHeight="1" x14ac:dyDescent="0.25">
      <c r="B388" s="65" t="s">
        <v>2341</v>
      </c>
      <c r="C388" s="64">
        <v>196239045698</v>
      </c>
      <c r="D388" s="65" t="s">
        <v>2067</v>
      </c>
      <c r="E388" s="65" t="s">
        <v>2341</v>
      </c>
      <c r="F388" s="65" t="s">
        <v>1035</v>
      </c>
      <c r="G388" s="65" t="s">
        <v>780</v>
      </c>
      <c r="H388" s="65" t="s">
        <v>1621</v>
      </c>
      <c r="I388" s="65" t="s">
        <v>1038</v>
      </c>
      <c r="J388" s="65" t="s">
        <v>208</v>
      </c>
      <c r="K388" s="65" t="s">
        <v>209</v>
      </c>
      <c r="L388" s="65" t="s">
        <v>760</v>
      </c>
      <c r="M388" s="65" t="s">
        <v>1058</v>
      </c>
      <c r="N388" s="65">
        <v>1</v>
      </c>
      <c r="O388" s="65" t="s">
        <v>1041</v>
      </c>
      <c r="P388" s="70" t="s">
        <v>1274</v>
      </c>
      <c r="Q388" s="71" t="s">
        <v>1993</v>
      </c>
      <c r="R388" s="65">
        <v>0</v>
      </c>
      <c r="S388" s="65" t="s">
        <v>776</v>
      </c>
      <c r="T388" s="77" t="s">
        <v>1995</v>
      </c>
      <c r="U388" s="87">
        <v>8</v>
      </c>
      <c r="V388" s="79">
        <v>68.75</v>
      </c>
      <c r="W388" s="75">
        <f t="shared" si="12"/>
        <v>550</v>
      </c>
      <c r="X388" s="75">
        <v>179</v>
      </c>
      <c r="Y388" s="75">
        <f t="shared" si="13"/>
        <v>1432</v>
      </c>
    </row>
    <row r="389" spans="2:25" ht="117.4" customHeight="1" x14ac:dyDescent="0.25">
      <c r="B389" s="65" t="s">
        <v>2511</v>
      </c>
      <c r="C389" s="64">
        <v>196239048408</v>
      </c>
      <c r="D389" s="65" t="s">
        <v>1015</v>
      </c>
      <c r="E389" s="65" t="s">
        <v>2511</v>
      </c>
      <c r="F389" s="65" t="s">
        <v>1035</v>
      </c>
      <c r="G389" s="66" t="s">
        <v>785</v>
      </c>
      <c r="H389" s="66" t="s">
        <v>1766</v>
      </c>
      <c r="I389" s="65" t="s">
        <v>1038</v>
      </c>
      <c r="J389" s="66" t="s">
        <v>1965</v>
      </c>
      <c r="K389" s="66" t="s">
        <v>1859</v>
      </c>
      <c r="L389" s="66" t="s">
        <v>758</v>
      </c>
      <c r="M389" s="66" t="s">
        <v>1089</v>
      </c>
      <c r="N389" s="65">
        <v>1</v>
      </c>
      <c r="O389" s="65" t="s">
        <v>1041</v>
      </c>
      <c r="P389" s="70" t="s">
        <v>1266</v>
      </c>
      <c r="Q389" s="72" t="s">
        <v>1993</v>
      </c>
      <c r="R389" s="66">
        <v>0</v>
      </c>
      <c r="S389" s="65" t="s">
        <v>778</v>
      </c>
      <c r="T389" s="78" t="s">
        <v>1995</v>
      </c>
      <c r="U389" s="87">
        <v>6</v>
      </c>
      <c r="V389" s="79">
        <v>53.5</v>
      </c>
      <c r="W389" s="75">
        <f t="shared" si="12"/>
        <v>321</v>
      </c>
      <c r="X389" s="75">
        <v>139</v>
      </c>
      <c r="Y389" s="75">
        <f t="shared" si="13"/>
        <v>834</v>
      </c>
    </row>
    <row r="390" spans="2:25" ht="117.4" customHeight="1" x14ac:dyDescent="0.25">
      <c r="B390" s="65" t="s">
        <v>52</v>
      </c>
      <c r="C390" s="64">
        <v>196239493147</v>
      </c>
      <c r="D390" s="65" t="s">
        <v>2246</v>
      </c>
      <c r="E390" s="65" t="s">
        <v>52</v>
      </c>
      <c r="F390" s="65" t="s">
        <v>1035</v>
      </c>
      <c r="G390" s="66" t="s">
        <v>785</v>
      </c>
      <c r="H390" s="66" t="s">
        <v>1766</v>
      </c>
      <c r="I390" s="65" t="s">
        <v>1038</v>
      </c>
      <c r="J390" s="66" t="s">
        <v>491</v>
      </c>
      <c r="K390" s="66" t="s">
        <v>1859</v>
      </c>
      <c r="L390" s="66" t="s">
        <v>758</v>
      </c>
      <c r="M390" s="66" t="s">
        <v>1089</v>
      </c>
      <c r="N390" s="65">
        <v>401</v>
      </c>
      <c r="O390" s="65" t="s">
        <v>1046</v>
      </c>
      <c r="P390" s="70" t="s">
        <v>1266</v>
      </c>
      <c r="Q390" s="72" t="s">
        <v>1993</v>
      </c>
      <c r="R390" s="66">
        <v>0</v>
      </c>
      <c r="S390" s="65" t="s">
        <v>778</v>
      </c>
      <c r="T390" s="78" t="s">
        <v>1995</v>
      </c>
      <c r="U390" s="87">
        <v>1</v>
      </c>
      <c r="V390" s="79">
        <v>68.75</v>
      </c>
      <c r="W390" s="75">
        <f t="shared" si="12"/>
        <v>68.75</v>
      </c>
      <c r="X390" s="75">
        <v>179</v>
      </c>
      <c r="Y390" s="75">
        <f t="shared" si="13"/>
        <v>179</v>
      </c>
    </row>
    <row r="391" spans="2:25" ht="117.4" customHeight="1" x14ac:dyDescent="0.25">
      <c r="B391" s="65" t="s">
        <v>2512</v>
      </c>
      <c r="C391" s="64">
        <v>196239048934</v>
      </c>
      <c r="D391" s="65" t="s">
        <v>2206</v>
      </c>
      <c r="E391" s="65" t="s">
        <v>2512</v>
      </c>
      <c r="F391" s="65" t="s">
        <v>1035</v>
      </c>
      <c r="G391" s="66" t="s">
        <v>785</v>
      </c>
      <c r="H391" s="66" t="s">
        <v>1621</v>
      </c>
      <c r="I391" s="65" t="s">
        <v>1038</v>
      </c>
      <c r="J391" s="66" t="s">
        <v>436</v>
      </c>
      <c r="K391" s="66" t="s">
        <v>1625</v>
      </c>
      <c r="L391" s="66" t="s">
        <v>758</v>
      </c>
      <c r="M391" s="66" t="s">
        <v>1089</v>
      </c>
      <c r="N391" s="65">
        <v>8</v>
      </c>
      <c r="O391" s="65" t="s">
        <v>437</v>
      </c>
      <c r="P391" s="70" t="s">
        <v>1274</v>
      </c>
      <c r="Q391" s="72" t="s">
        <v>1993</v>
      </c>
      <c r="R391" s="66">
        <v>0</v>
      </c>
      <c r="S391" s="65" t="s">
        <v>762</v>
      </c>
      <c r="T391" s="78" t="s">
        <v>1995</v>
      </c>
      <c r="U391" s="87">
        <v>2</v>
      </c>
      <c r="V391" s="79">
        <v>88</v>
      </c>
      <c r="W391" s="75">
        <f t="shared" si="12"/>
        <v>176</v>
      </c>
      <c r="X391" s="75">
        <v>229</v>
      </c>
      <c r="Y391" s="75">
        <f t="shared" si="13"/>
        <v>458</v>
      </c>
    </row>
    <row r="392" spans="2:25" ht="117.4" customHeight="1" x14ac:dyDescent="0.25">
      <c r="B392" s="65" t="s">
        <v>53</v>
      </c>
      <c r="C392" s="64">
        <v>196239493390</v>
      </c>
      <c r="D392" s="65" t="s">
        <v>2207</v>
      </c>
      <c r="E392" s="65" t="s">
        <v>53</v>
      </c>
      <c r="F392" s="65" t="s">
        <v>1035</v>
      </c>
      <c r="G392" s="66" t="s">
        <v>785</v>
      </c>
      <c r="H392" s="66" t="s">
        <v>1958</v>
      </c>
      <c r="I392" s="65" t="s">
        <v>1038</v>
      </c>
      <c r="J392" s="66" t="s">
        <v>438</v>
      </c>
      <c r="K392" s="66" t="s">
        <v>1757</v>
      </c>
      <c r="L392" s="66" t="s">
        <v>758</v>
      </c>
      <c r="M392" s="66" t="s">
        <v>145</v>
      </c>
      <c r="N392" s="65">
        <v>29</v>
      </c>
      <c r="O392" s="65" t="s">
        <v>492</v>
      </c>
      <c r="P392" s="70" t="s">
        <v>1266</v>
      </c>
      <c r="Q392" s="72" t="s">
        <v>1993</v>
      </c>
      <c r="R392" s="66">
        <v>0</v>
      </c>
      <c r="S392" s="65" t="s">
        <v>762</v>
      </c>
      <c r="T392" s="78" t="s">
        <v>1995</v>
      </c>
      <c r="U392" s="87">
        <v>1</v>
      </c>
      <c r="V392" s="79">
        <v>88</v>
      </c>
      <c r="W392" s="75">
        <f t="shared" si="12"/>
        <v>88</v>
      </c>
      <c r="X392" s="75">
        <v>229</v>
      </c>
      <c r="Y392" s="75">
        <f t="shared" si="13"/>
        <v>229</v>
      </c>
    </row>
    <row r="393" spans="2:25" ht="117.4" customHeight="1" x14ac:dyDescent="0.25">
      <c r="B393" s="65" t="s">
        <v>2513</v>
      </c>
      <c r="C393" s="64">
        <v>196239049481</v>
      </c>
      <c r="D393" s="65" t="s">
        <v>2207</v>
      </c>
      <c r="E393" s="65" t="s">
        <v>2513</v>
      </c>
      <c r="F393" s="65" t="s">
        <v>1035</v>
      </c>
      <c r="G393" s="66" t="s">
        <v>785</v>
      </c>
      <c r="H393" s="66" t="s">
        <v>1621</v>
      </c>
      <c r="I393" s="65" t="s">
        <v>1038</v>
      </c>
      <c r="J393" s="66" t="s">
        <v>438</v>
      </c>
      <c r="K393" s="66" t="s">
        <v>1757</v>
      </c>
      <c r="L393" s="66" t="s">
        <v>758</v>
      </c>
      <c r="M393" s="66" t="s">
        <v>145</v>
      </c>
      <c r="N393" s="65">
        <v>6</v>
      </c>
      <c r="O393" s="65" t="s">
        <v>1060</v>
      </c>
      <c r="P393" s="70" t="s">
        <v>1274</v>
      </c>
      <c r="Q393" s="72" t="s">
        <v>1993</v>
      </c>
      <c r="R393" s="66">
        <v>0</v>
      </c>
      <c r="S393" s="65" t="s">
        <v>761</v>
      </c>
      <c r="T393" s="78" t="s">
        <v>1995</v>
      </c>
      <c r="U393" s="87">
        <v>1</v>
      </c>
      <c r="V393" s="79">
        <v>88</v>
      </c>
      <c r="W393" s="75">
        <f t="shared" si="12"/>
        <v>88</v>
      </c>
      <c r="X393" s="75">
        <v>229</v>
      </c>
      <c r="Y393" s="75">
        <f t="shared" si="13"/>
        <v>229</v>
      </c>
    </row>
    <row r="394" spans="2:25" ht="117.4" customHeight="1" x14ac:dyDescent="0.25">
      <c r="B394" s="65" t="s">
        <v>65</v>
      </c>
      <c r="C394" s="64">
        <v>196239887434</v>
      </c>
      <c r="D394" s="65" t="s">
        <v>2252</v>
      </c>
      <c r="E394" s="65" t="s">
        <v>65</v>
      </c>
      <c r="F394" s="65" t="s">
        <v>1035</v>
      </c>
      <c r="G394" s="66" t="s">
        <v>781</v>
      </c>
      <c r="H394" s="66" t="s">
        <v>1966</v>
      </c>
      <c r="I394" s="65" t="s">
        <v>1038</v>
      </c>
      <c r="J394" s="66" t="s">
        <v>500</v>
      </c>
      <c r="K394" s="66" t="s">
        <v>1974</v>
      </c>
      <c r="L394" s="66" t="s">
        <v>760</v>
      </c>
      <c r="M394" s="66" t="s">
        <v>1085</v>
      </c>
      <c r="N394" s="65">
        <v>250</v>
      </c>
      <c r="O394" s="65" t="s">
        <v>1125</v>
      </c>
      <c r="P394" s="70" t="s">
        <v>1280</v>
      </c>
      <c r="Q394" s="72" t="s">
        <v>1993</v>
      </c>
      <c r="R394" s="66">
        <v>0</v>
      </c>
      <c r="S394" s="65" t="s">
        <v>761</v>
      </c>
      <c r="T394" s="78" t="s">
        <v>1995</v>
      </c>
      <c r="U394" s="87">
        <v>1</v>
      </c>
      <c r="V394" s="79">
        <v>153.5</v>
      </c>
      <c r="W394" s="75">
        <f t="shared" si="12"/>
        <v>153.5</v>
      </c>
      <c r="X394" s="75">
        <v>399</v>
      </c>
      <c r="Y394" s="75">
        <f t="shared" si="13"/>
        <v>399</v>
      </c>
    </row>
    <row r="395" spans="2:25" ht="117.4" customHeight="1" x14ac:dyDescent="0.25">
      <c r="B395" s="65" t="s">
        <v>65</v>
      </c>
      <c r="C395" s="64">
        <v>196239887441</v>
      </c>
      <c r="D395" s="65" t="s">
        <v>2252</v>
      </c>
      <c r="E395" s="65" t="s">
        <v>65</v>
      </c>
      <c r="F395" s="65" t="s">
        <v>1035</v>
      </c>
      <c r="G395" s="66" t="s">
        <v>781</v>
      </c>
      <c r="H395" s="66" t="s">
        <v>1966</v>
      </c>
      <c r="I395" s="65" t="s">
        <v>1038</v>
      </c>
      <c r="J395" s="66" t="s">
        <v>500</v>
      </c>
      <c r="K395" s="66" t="s">
        <v>1974</v>
      </c>
      <c r="L395" s="66" t="s">
        <v>760</v>
      </c>
      <c r="M395" s="66" t="s">
        <v>1085</v>
      </c>
      <c r="N395" s="65">
        <v>250</v>
      </c>
      <c r="O395" s="65" t="s">
        <v>1125</v>
      </c>
      <c r="P395" s="70" t="s">
        <v>1280</v>
      </c>
      <c r="Q395" s="72" t="s">
        <v>1993</v>
      </c>
      <c r="R395" s="66">
        <v>0</v>
      </c>
      <c r="S395" s="65" t="s">
        <v>762</v>
      </c>
      <c r="T395" s="78" t="s">
        <v>1995</v>
      </c>
      <c r="U395" s="87">
        <v>1</v>
      </c>
      <c r="V395" s="79">
        <v>153.5</v>
      </c>
      <c r="W395" s="75">
        <f t="shared" si="12"/>
        <v>153.5</v>
      </c>
      <c r="X395" s="75">
        <v>399</v>
      </c>
      <c r="Y395" s="75">
        <f t="shared" si="13"/>
        <v>399</v>
      </c>
    </row>
    <row r="396" spans="2:25" ht="117.4" customHeight="1" x14ac:dyDescent="0.25">
      <c r="B396" s="65" t="s">
        <v>66</v>
      </c>
      <c r="C396" s="64">
        <v>196239893633</v>
      </c>
      <c r="D396" s="65" t="s">
        <v>2253</v>
      </c>
      <c r="E396" s="65" t="s">
        <v>66</v>
      </c>
      <c r="F396" s="65" t="s">
        <v>1035</v>
      </c>
      <c r="G396" s="66" t="s">
        <v>780</v>
      </c>
      <c r="H396" s="66" t="s">
        <v>1966</v>
      </c>
      <c r="I396" s="65" t="s">
        <v>1038</v>
      </c>
      <c r="J396" s="66" t="s">
        <v>501</v>
      </c>
      <c r="K396" s="66" t="s">
        <v>1761</v>
      </c>
      <c r="L396" s="66" t="s">
        <v>760</v>
      </c>
      <c r="M396" s="66" t="s">
        <v>1045</v>
      </c>
      <c r="N396" s="65">
        <v>1</v>
      </c>
      <c r="O396" s="65" t="s">
        <v>1041</v>
      </c>
      <c r="P396" s="70" t="s">
        <v>1280</v>
      </c>
      <c r="Q396" s="72" t="s">
        <v>1993</v>
      </c>
      <c r="R396" s="66">
        <v>0</v>
      </c>
      <c r="S396" s="65" t="s">
        <v>778</v>
      </c>
      <c r="T396" s="78" t="s">
        <v>1995</v>
      </c>
      <c r="U396" s="87">
        <v>1</v>
      </c>
      <c r="V396" s="79">
        <v>38</v>
      </c>
      <c r="W396" s="75">
        <f t="shared" si="12"/>
        <v>38</v>
      </c>
      <c r="X396" s="75">
        <v>99</v>
      </c>
      <c r="Y396" s="75">
        <f t="shared" si="13"/>
        <v>99</v>
      </c>
    </row>
    <row r="397" spans="2:25" ht="117.4" customHeight="1" x14ac:dyDescent="0.25">
      <c r="B397" s="65" t="s">
        <v>84</v>
      </c>
      <c r="C397" s="64">
        <v>196839152499</v>
      </c>
      <c r="D397" s="65" t="s">
        <v>2263</v>
      </c>
      <c r="E397" s="65" t="s">
        <v>84</v>
      </c>
      <c r="F397" s="65" t="s">
        <v>1035</v>
      </c>
      <c r="G397" s="66" t="s">
        <v>785</v>
      </c>
      <c r="H397" s="66" t="s">
        <v>1967</v>
      </c>
      <c r="I397" s="65" t="s">
        <v>1038</v>
      </c>
      <c r="J397" s="66" t="s">
        <v>513</v>
      </c>
      <c r="K397" s="66" t="s">
        <v>1625</v>
      </c>
      <c r="L397" s="66" t="s">
        <v>758</v>
      </c>
      <c r="M397" s="66" t="s">
        <v>1081</v>
      </c>
      <c r="N397" s="65">
        <v>55</v>
      </c>
      <c r="O397" s="65" t="s">
        <v>1224</v>
      </c>
      <c r="P397" s="70" t="s">
        <v>1280</v>
      </c>
      <c r="Q397" s="72" t="s">
        <v>1993</v>
      </c>
      <c r="R397" s="66">
        <v>0</v>
      </c>
      <c r="S397" s="65" t="s">
        <v>779</v>
      </c>
      <c r="T397" s="78" t="s">
        <v>1995</v>
      </c>
      <c r="U397" s="87">
        <v>3</v>
      </c>
      <c r="V397" s="79">
        <v>76.5</v>
      </c>
      <c r="W397" s="75">
        <f t="shared" si="12"/>
        <v>229.5</v>
      </c>
      <c r="X397" s="75">
        <v>199</v>
      </c>
      <c r="Y397" s="75">
        <f t="shared" si="13"/>
        <v>597</v>
      </c>
    </row>
    <row r="398" spans="2:25" ht="117.4" customHeight="1" x14ac:dyDescent="0.25">
      <c r="B398" s="65" t="s">
        <v>67</v>
      </c>
      <c r="C398" s="64">
        <v>196239897761</v>
      </c>
      <c r="D398" s="65" t="s">
        <v>2254</v>
      </c>
      <c r="E398" s="65" t="s">
        <v>67</v>
      </c>
      <c r="F398" s="65" t="s">
        <v>1035</v>
      </c>
      <c r="G398" s="66" t="s">
        <v>785</v>
      </c>
      <c r="H398" s="66" t="s">
        <v>1966</v>
      </c>
      <c r="I398" s="65" t="s">
        <v>1038</v>
      </c>
      <c r="J398" s="66" t="s">
        <v>502</v>
      </c>
      <c r="K398" s="66" t="s">
        <v>1757</v>
      </c>
      <c r="L398" s="66" t="s">
        <v>758</v>
      </c>
      <c r="M398" s="66" t="s">
        <v>145</v>
      </c>
      <c r="N398" s="65">
        <v>1</v>
      </c>
      <c r="O398" s="65" t="s">
        <v>1041</v>
      </c>
      <c r="P398" s="70" t="s">
        <v>1280</v>
      </c>
      <c r="Q398" s="72" t="s">
        <v>1993</v>
      </c>
      <c r="R398" s="66">
        <v>0</v>
      </c>
      <c r="S398" s="65" t="s">
        <v>778</v>
      </c>
      <c r="T398" s="78" t="s">
        <v>1995</v>
      </c>
      <c r="U398" s="87">
        <v>1</v>
      </c>
      <c r="V398" s="79">
        <v>145.75</v>
      </c>
      <c r="W398" s="75">
        <f t="shared" si="12"/>
        <v>145.75</v>
      </c>
      <c r="X398" s="75">
        <v>379</v>
      </c>
      <c r="Y398" s="75">
        <f t="shared" si="13"/>
        <v>379</v>
      </c>
    </row>
    <row r="399" spans="2:25" ht="117.4" customHeight="1" x14ac:dyDescent="0.25">
      <c r="B399" s="65" t="s">
        <v>68</v>
      </c>
      <c r="C399" s="64">
        <v>196239897815</v>
      </c>
      <c r="D399" s="65" t="s">
        <v>2255</v>
      </c>
      <c r="E399" s="65" t="s">
        <v>68</v>
      </c>
      <c r="F399" s="65" t="s">
        <v>1035</v>
      </c>
      <c r="G399" s="66" t="s">
        <v>785</v>
      </c>
      <c r="H399" s="66" t="s">
        <v>1966</v>
      </c>
      <c r="I399" s="65" t="s">
        <v>1038</v>
      </c>
      <c r="J399" s="66" t="s">
        <v>503</v>
      </c>
      <c r="K399" s="66" t="s">
        <v>1757</v>
      </c>
      <c r="L399" s="66" t="s">
        <v>758</v>
      </c>
      <c r="M399" s="66" t="s">
        <v>145</v>
      </c>
      <c r="N399" s="65">
        <v>413</v>
      </c>
      <c r="O399" s="65" t="s">
        <v>1239</v>
      </c>
      <c r="P399" s="70" t="s">
        <v>1280</v>
      </c>
      <c r="Q399" s="72" t="s">
        <v>1993</v>
      </c>
      <c r="R399" s="66">
        <v>0</v>
      </c>
      <c r="S399" s="65" t="s">
        <v>762</v>
      </c>
      <c r="T399" s="78" t="s">
        <v>543</v>
      </c>
      <c r="U399" s="87">
        <v>7</v>
      </c>
      <c r="V399" s="79">
        <v>115</v>
      </c>
      <c r="W399" s="75">
        <f t="shared" si="12"/>
        <v>805</v>
      </c>
      <c r="X399" s="75">
        <v>299</v>
      </c>
      <c r="Y399" s="75">
        <f t="shared" si="13"/>
        <v>2093</v>
      </c>
    </row>
    <row r="400" spans="2:25" ht="117.4" customHeight="1" x14ac:dyDescent="0.25">
      <c r="B400" s="65" t="s">
        <v>69</v>
      </c>
      <c r="C400" s="64">
        <v>196239898249</v>
      </c>
      <c r="D400" s="65" t="s">
        <v>1021</v>
      </c>
      <c r="E400" s="65" t="s">
        <v>69</v>
      </c>
      <c r="F400" s="65" t="s">
        <v>1035</v>
      </c>
      <c r="G400" s="66" t="s">
        <v>785</v>
      </c>
      <c r="H400" s="66" t="s">
        <v>1966</v>
      </c>
      <c r="I400" s="65" t="s">
        <v>1038</v>
      </c>
      <c r="J400" s="66" t="s">
        <v>1968</v>
      </c>
      <c r="K400" s="66" t="s">
        <v>1752</v>
      </c>
      <c r="L400" s="66" t="s">
        <v>758</v>
      </c>
      <c r="M400" s="66" t="s">
        <v>1045</v>
      </c>
      <c r="N400" s="65">
        <v>280</v>
      </c>
      <c r="O400" s="65" t="s">
        <v>504</v>
      </c>
      <c r="P400" s="70" t="s">
        <v>1280</v>
      </c>
      <c r="Q400" s="72" t="s">
        <v>1993</v>
      </c>
      <c r="R400" s="66">
        <v>0</v>
      </c>
      <c r="S400" s="65" t="s">
        <v>778</v>
      </c>
      <c r="T400" s="78" t="s">
        <v>1995</v>
      </c>
      <c r="U400" s="87">
        <v>1</v>
      </c>
      <c r="V400" s="79">
        <v>61.25</v>
      </c>
      <c r="W400" s="75">
        <f t="shared" si="12"/>
        <v>61.25</v>
      </c>
      <c r="X400" s="75">
        <v>159</v>
      </c>
      <c r="Y400" s="75">
        <f t="shared" si="13"/>
        <v>159</v>
      </c>
    </row>
    <row r="401" spans="1:25" ht="117.4" customHeight="1" x14ac:dyDescent="0.25">
      <c r="B401" s="65" t="s">
        <v>1532</v>
      </c>
      <c r="C401" s="64">
        <v>196239898270</v>
      </c>
      <c r="D401" s="65" t="s">
        <v>1021</v>
      </c>
      <c r="E401" s="65" t="s">
        <v>1532</v>
      </c>
      <c r="F401" s="65" t="s">
        <v>1035</v>
      </c>
      <c r="G401" s="66" t="s">
        <v>785</v>
      </c>
      <c r="H401" s="66" t="s">
        <v>1966</v>
      </c>
      <c r="I401" s="65" t="s">
        <v>1038</v>
      </c>
      <c r="J401" s="66" t="s">
        <v>1968</v>
      </c>
      <c r="K401" s="66" t="s">
        <v>1752</v>
      </c>
      <c r="L401" s="66" t="s">
        <v>758</v>
      </c>
      <c r="M401" s="66" t="s">
        <v>1045</v>
      </c>
      <c r="N401" s="65">
        <v>401</v>
      </c>
      <c r="O401" s="65" t="s">
        <v>1046</v>
      </c>
      <c r="P401" s="70" t="s">
        <v>1280</v>
      </c>
      <c r="Q401" s="72" t="s">
        <v>1993</v>
      </c>
      <c r="R401" s="66">
        <v>0</v>
      </c>
      <c r="S401" s="65" t="s">
        <v>761</v>
      </c>
      <c r="T401" s="78" t="s">
        <v>1995</v>
      </c>
      <c r="U401" s="87">
        <v>2</v>
      </c>
      <c r="V401" s="79">
        <v>61.25</v>
      </c>
      <c r="W401" s="75">
        <f t="shared" si="12"/>
        <v>122.5</v>
      </c>
      <c r="X401" s="75">
        <v>159</v>
      </c>
      <c r="Y401" s="75">
        <f t="shared" si="13"/>
        <v>318</v>
      </c>
    </row>
    <row r="402" spans="1:25" ht="117.4" customHeight="1" x14ac:dyDescent="0.25">
      <c r="B402" s="65" t="s">
        <v>2294</v>
      </c>
      <c r="C402" s="64">
        <v>193600672385</v>
      </c>
      <c r="D402" s="65" t="s">
        <v>2024</v>
      </c>
      <c r="E402" s="65" t="s">
        <v>2294</v>
      </c>
      <c r="F402" s="65" t="s">
        <v>1035</v>
      </c>
      <c r="G402" s="65" t="s">
        <v>780</v>
      </c>
      <c r="H402" s="65" t="s">
        <v>1621</v>
      </c>
      <c r="I402" s="65" t="s">
        <v>1038</v>
      </c>
      <c r="J402" s="65" t="s">
        <v>138</v>
      </c>
      <c r="K402" s="65" t="s">
        <v>1757</v>
      </c>
      <c r="L402" s="65" t="s">
        <v>758</v>
      </c>
      <c r="M402" s="65" t="s">
        <v>139</v>
      </c>
      <c r="N402" s="65">
        <v>30</v>
      </c>
      <c r="O402" s="65" t="s">
        <v>1075</v>
      </c>
      <c r="P402" s="70" t="s">
        <v>1276</v>
      </c>
      <c r="Q402" s="71" t="s">
        <v>1993</v>
      </c>
      <c r="R402" s="65">
        <v>0</v>
      </c>
      <c r="S402" s="65" t="s">
        <v>762</v>
      </c>
      <c r="T402" s="77" t="s">
        <v>1995</v>
      </c>
      <c r="U402" s="87">
        <v>1</v>
      </c>
      <c r="V402" s="79">
        <v>45.75</v>
      </c>
      <c r="W402" s="75">
        <f t="shared" si="12"/>
        <v>45.75</v>
      </c>
      <c r="X402" s="75">
        <v>119</v>
      </c>
      <c r="Y402" s="75">
        <f t="shared" si="13"/>
        <v>119</v>
      </c>
    </row>
    <row r="403" spans="1:25" ht="117.4" customHeight="1" x14ac:dyDescent="0.25">
      <c r="B403" s="65" t="s">
        <v>2296</v>
      </c>
      <c r="C403" s="64">
        <v>194391539598</v>
      </c>
      <c r="D403" s="65" t="s">
        <v>2026</v>
      </c>
      <c r="E403" s="65" t="s">
        <v>2296</v>
      </c>
      <c r="F403" s="65" t="s">
        <v>1035</v>
      </c>
      <c r="G403" s="65" t="s">
        <v>780</v>
      </c>
      <c r="H403" s="65" t="s">
        <v>1758</v>
      </c>
      <c r="I403" s="65" t="s">
        <v>1038</v>
      </c>
      <c r="J403" s="65" t="s">
        <v>143</v>
      </c>
      <c r="K403" s="65" t="s">
        <v>1761</v>
      </c>
      <c r="L403" s="65" t="s">
        <v>758</v>
      </c>
      <c r="M403" s="65" t="s">
        <v>1081</v>
      </c>
      <c r="N403" s="65">
        <v>100</v>
      </c>
      <c r="O403" s="65" t="s">
        <v>1051</v>
      </c>
      <c r="P403" s="70" t="s">
        <v>1266</v>
      </c>
      <c r="Q403" s="71" t="s">
        <v>1993</v>
      </c>
      <c r="R403" s="65">
        <v>0</v>
      </c>
      <c r="S403" s="65" t="s">
        <v>761</v>
      </c>
      <c r="T403" s="77" t="s">
        <v>1995</v>
      </c>
      <c r="U403" s="87">
        <v>1</v>
      </c>
      <c r="V403" s="79">
        <v>30.5</v>
      </c>
      <c r="W403" s="75">
        <f t="shared" si="12"/>
        <v>30.5</v>
      </c>
      <c r="X403" s="75">
        <v>79</v>
      </c>
      <c r="Y403" s="75">
        <f t="shared" si="13"/>
        <v>79</v>
      </c>
    </row>
    <row r="404" spans="1:25" ht="117.4" customHeight="1" x14ac:dyDescent="0.25">
      <c r="B404" s="65" t="s">
        <v>2297</v>
      </c>
      <c r="C404" s="64">
        <v>194391542086</v>
      </c>
      <c r="D404" s="65" t="s">
        <v>2027</v>
      </c>
      <c r="E404" s="65" t="s">
        <v>2297</v>
      </c>
      <c r="F404" s="65" t="s">
        <v>1035</v>
      </c>
      <c r="G404" s="65" t="s">
        <v>785</v>
      </c>
      <c r="H404" s="65" t="s">
        <v>1755</v>
      </c>
      <c r="I404" s="65" t="s">
        <v>1038</v>
      </c>
      <c r="J404" s="65" t="s">
        <v>144</v>
      </c>
      <c r="K404" s="65" t="s">
        <v>1757</v>
      </c>
      <c r="L404" s="65" t="s">
        <v>758</v>
      </c>
      <c r="M404" s="65" t="s">
        <v>145</v>
      </c>
      <c r="N404" s="65">
        <v>511</v>
      </c>
      <c r="O404" s="65" t="s">
        <v>1079</v>
      </c>
      <c r="P404" s="70" t="s">
        <v>1274</v>
      </c>
      <c r="Q404" s="71" t="s">
        <v>1993</v>
      </c>
      <c r="R404" s="65">
        <v>0</v>
      </c>
      <c r="S404" s="65" t="s">
        <v>778</v>
      </c>
      <c r="T404" s="77" t="s">
        <v>1995</v>
      </c>
      <c r="U404" s="87">
        <v>1</v>
      </c>
      <c r="V404" s="79">
        <v>115</v>
      </c>
      <c r="W404" s="75">
        <f t="shared" si="12"/>
        <v>115</v>
      </c>
      <c r="X404" s="75">
        <v>299</v>
      </c>
      <c r="Y404" s="75">
        <f t="shared" si="13"/>
        <v>299</v>
      </c>
    </row>
    <row r="405" spans="1:25" ht="117.4" customHeight="1" x14ac:dyDescent="0.25">
      <c r="B405" s="65" t="s">
        <v>5</v>
      </c>
      <c r="C405" s="64">
        <v>196239215626</v>
      </c>
      <c r="D405" s="65" t="s">
        <v>2211</v>
      </c>
      <c r="E405" s="65" t="s">
        <v>5</v>
      </c>
      <c r="F405" s="65" t="s">
        <v>1035</v>
      </c>
      <c r="G405" s="66" t="s">
        <v>781</v>
      </c>
      <c r="H405" s="66" t="s">
        <v>1967</v>
      </c>
      <c r="I405" s="65" t="s">
        <v>1038</v>
      </c>
      <c r="J405" s="66" t="s">
        <v>221</v>
      </c>
      <c r="K405" s="66" t="s">
        <v>1754</v>
      </c>
      <c r="L405" s="66" t="s">
        <v>760</v>
      </c>
      <c r="M405" s="66" t="s">
        <v>1085</v>
      </c>
      <c r="N405" s="65">
        <v>401</v>
      </c>
      <c r="O405" s="65" t="s">
        <v>1046</v>
      </c>
      <c r="P405" s="70" t="s">
        <v>1280</v>
      </c>
      <c r="Q405" s="72" t="s">
        <v>1993</v>
      </c>
      <c r="R405" s="66">
        <v>0</v>
      </c>
      <c r="S405" s="65" t="s">
        <v>763</v>
      </c>
      <c r="T405" s="78" t="s">
        <v>1995</v>
      </c>
      <c r="U405" s="87">
        <v>3</v>
      </c>
      <c r="V405" s="79">
        <v>68.75</v>
      </c>
      <c r="W405" s="75">
        <f t="shared" si="12"/>
        <v>206.25</v>
      </c>
      <c r="X405" s="75">
        <v>179</v>
      </c>
      <c r="Y405" s="75">
        <f t="shared" si="13"/>
        <v>537</v>
      </c>
    </row>
    <row r="406" spans="1:25" ht="117.4" customHeight="1" x14ac:dyDescent="0.25">
      <c r="A406" s="86"/>
      <c r="B406" s="65" t="s">
        <v>1379</v>
      </c>
      <c r="C406" s="64">
        <v>196239215688</v>
      </c>
      <c r="D406" s="65" t="s">
        <v>832</v>
      </c>
      <c r="E406" s="65" t="s">
        <v>1379</v>
      </c>
      <c r="F406" s="65" t="s">
        <v>1035</v>
      </c>
      <c r="G406" s="65" t="s">
        <v>781</v>
      </c>
      <c r="H406" s="65" t="s">
        <v>1755</v>
      </c>
      <c r="I406" s="65" t="s">
        <v>1038</v>
      </c>
      <c r="J406" s="65" t="s">
        <v>1756</v>
      </c>
      <c r="K406" s="65" t="s">
        <v>1757</v>
      </c>
      <c r="L406" s="65" t="s">
        <v>760</v>
      </c>
      <c r="M406" s="65" t="s">
        <v>1058</v>
      </c>
      <c r="N406" s="65">
        <v>1</v>
      </c>
      <c r="O406" s="65" t="s">
        <v>1041</v>
      </c>
      <c r="P406" s="70" t="s">
        <v>1272</v>
      </c>
      <c r="Q406" s="71" t="s">
        <v>1993</v>
      </c>
      <c r="R406" s="65">
        <v>0</v>
      </c>
      <c r="S406" s="65" t="s">
        <v>762</v>
      </c>
      <c r="T406" s="77" t="s">
        <v>1995</v>
      </c>
      <c r="U406" s="87">
        <v>22</v>
      </c>
      <c r="V406" s="79">
        <v>115</v>
      </c>
      <c r="W406" s="75">
        <f t="shared" si="12"/>
        <v>2530</v>
      </c>
      <c r="X406" s="75">
        <v>299</v>
      </c>
      <c r="Y406" s="75">
        <f t="shared" si="13"/>
        <v>6578</v>
      </c>
    </row>
    <row r="407" spans="1:25" ht="117.4" customHeight="1" x14ac:dyDescent="0.25">
      <c r="A407" s="86"/>
      <c r="B407" s="65" t="s">
        <v>1379</v>
      </c>
      <c r="C407" s="64">
        <v>196239215695</v>
      </c>
      <c r="D407" s="65" t="s">
        <v>832</v>
      </c>
      <c r="E407" s="65" t="s">
        <v>1379</v>
      </c>
      <c r="F407" s="65" t="s">
        <v>1035</v>
      </c>
      <c r="G407" s="65" t="s">
        <v>781</v>
      </c>
      <c r="H407" s="65" t="s">
        <v>1755</v>
      </c>
      <c r="I407" s="65" t="s">
        <v>1038</v>
      </c>
      <c r="J407" s="65" t="s">
        <v>1756</v>
      </c>
      <c r="K407" s="65" t="s">
        <v>1757</v>
      </c>
      <c r="L407" s="65" t="s">
        <v>760</v>
      </c>
      <c r="M407" s="65" t="s">
        <v>1058</v>
      </c>
      <c r="N407" s="65">
        <v>1</v>
      </c>
      <c r="O407" s="65" t="s">
        <v>1041</v>
      </c>
      <c r="P407" s="70" t="s">
        <v>1272</v>
      </c>
      <c r="Q407" s="71" t="s">
        <v>1993</v>
      </c>
      <c r="R407" s="65">
        <v>0</v>
      </c>
      <c r="S407" s="65" t="s">
        <v>763</v>
      </c>
      <c r="T407" s="77" t="s">
        <v>1995</v>
      </c>
      <c r="U407" s="87">
        <v>23</v>
      </c>
      <c r="V407" s="79">
        <v>115</v>
      </c>
      <c r="W407" s="75">
        <f t="shared" si="12"/>
        <v>2645</v>
      </c>
      <c r="X407" s="75">
        <v>299</v>
      </c>
      <c r="Y407" s="75">
        <f t="shared" si="13"/>
        <v>6877</v>
      </c>
    </row>
    <row r="408" spans="1:25" ht="117.4" customHeight="1" x14ac:dyDescent="0.25">
      <c r="A408" s="86"/>
      <c r="B408" s="65" t="s">
        <v>1379</v>
      </c>
      <c r="C408" s="64">
        <v>196239215701</v>
      </c>
      <c r="D408" s="65" t="s">
        <v>832</v>
      </c>
      <c r="E408" s="65" t="s">
        <v>1379</v>
      </c>
      <c r="F408" s="65" t="s">
        <v>1035</v>
      </c>
      <c r="G408" s="65" t="s">
        <v>781</v>
      </c>
      <c r="H408" s="65" t="s">
        <v>1755</v>
      </c>
      <c r="I408" s="65" t="s">
        <v>1038</v>
      </c>
      <c r="J408" s="65" t="s">
        <v>1756</v>
      </c>
      <c r="K408" s="65" t="s">
        <v>1757</v>
      </c>
      <c r="L408" s="65" t="s">
        <v>760</v>
      </c>
      <c r="M408" s="65" t="s">
        <v>1058</v>
      </c>
      <c r="N408" s="65">
        <v>1</v>
      </c>
      <c r="O408" s="65" t="s">
        <v>1041</v>
      </c>
      <c r="P408" s="70" t="s">
        <v>1272</v>
      </c>
      <c r="Q408" s="71" t="s">
        <v>1993</v>
      </c>
      <c r="R408" s="65">
        <v>0</v>
      </c>
      <c r="S408" s="65" t="s">
        <v>777</v>
      </c>
      <c r="T408" s="77" t="s">
        <v>1995</v>
      </c>
      <c r="U408" s="87">
        <v>18</v>
      </c>
      <c r="V408" s="79">
        <v>115</v>
      </c>
      <c r="W408" s="75">
        <f t="shared" si="12"/>
        <v>2070</v>
      </c>
      <c r="X408" s="75">
        <v>299</v>
      </c>
      <c r="Y408" s="75">
        <f t="shared" si="13"/>
        <v>5382</v>
      </c>
    </row>
    <row r="409" spans="1:25" ht="117.4" customHeight="1" x14ac:dyDescent="0.25">
      <c r="A409" s="86"/>
      <c r="B409" s="65" t="s">
        <v>1379</v>
      </c>
      <c r="C409" s="64">
        <v>196239215718</v>
      </c>
      <c r="D409" s="65" t="s">
        <v>832</v>
      </c>
      <c r="E409" s="65" t="s">
        <v>1379</v>
      </c>
      <c r="F409" s="65" t="s">
        <v>1035</v>
      </c>
      <c r="G409" s="65" t="s">
        <v>781</v>
      </c>
      <c r="H409" s="65" t="s">
        <v>1755</v>
      </c>
      <c r="I409" s="65" t="s">
        <v>1038</v>
      </c>
      <c r="J409" s="65" t="s">
        <v>1756</v>
      </c>
      <c r="K409" s="65" t="s">
        <v>1757</v>
      </c>
      <c r="L409" s="65" t="s">
        <v>760</v>
      </c>
      <c r="M409" s="65" t="s">
        <v>1058</v>
      </c>
      <c r="N409" s="65">
        <v>1</v>
      </c>
      <c r="O409" s="65" t="s">
        <v>1041</v>
      </c>
      <c r="P409" s="70" t="s">
        <v>1272</v>
      </c>
      <c r="Q409" s="71" t="s">
        <v>1993</v>
      </c>
      <c r="R409" s="65">
        <v>0</v>
      </c>
      <c r="S409" s="65" t="s">
        <v>778</v>
      </c>
      <c r="T409" s="77" t="s">
        <v>1995</v>
      </c>
      <c r="U409" s="87">
        <v>9</v>
      </c>
      <c r="V409" s="79">
        <v>115</v>
      </c>
      <c r="W409" s="75">
        <f t="shared" si="12"/>
        <v>1035</v>
      </c>
      <c r="X409" s="75">
        <v>299</v>
      </c>
      <c r="Y409" s="75">
        <f t="shared" si="13"/>
        <v>2691</v>
      </c>
    </row>
    <row r="410" spans="1:25" ht="117.4" customHeight="1" x14ac:dyDescent="0.25">
      <c r="B410" s="65" t="s">
        <v>2342</v>
      </c>
      <c r="C410" s="64">
        <v>196239215961</v>
      </c>
      <c r="D410" s="65" t="s">
        <v>2068</v>
      </c>
      <c r="E410" s="65" t="s">
        <v>2342</v>
      </c>
      <c r="F410" s="65" t="s">
        <v>1035</v>
      </c>
      <c r="G410" s="65" t="s">
        <v>781</v>
      </c>
      <c r="H410" s="65" t="s">
        <v>1755</v>
      </c>
      <c r="I410" s="65" t="s">
        <v>1038</v>
      </c>
      <c r="J410" s="65" t="s">
        <v>211</v>
      </c>
      <c r="K410" s="65" t="s">
        <v>1757</v>
      </c>
      <c r="L410" s="65" t="s">
        <v>760</v>
      </c>
      <c r="M410" s="65" t="s">
        <v>1085</v>
      </c>
      <c r="N410" s="65">
        <v>1</v>
      </c>
      <c r="O410" s="65" t="s">
        <v>1041</v>
      </c>
      <c r="P410" s="70" t="s">
        <v>1272</v>
      </c>
      <c r="Q410" s="71" t="s">
        <v>1993</v>
      </c>
      <c r="R410" s="65">
        <v>0</v>
      </c>
      <c r="S410" s="65" t="s">
        <v>762</v>
      </c>
      <c r="T410" s="77" t="s">
        <v>1995</v>
      </c>
      <c r="U410" s="87">
        <v>18</v>
      </c>
      <c r="V410" s="79">
        <v>115</v>
      </c>
      <c r="W410" s="75">
        <f t="shared" si="12"/>
        <v>2070</v>
      </c>
      <c r="X410" s="75">
        <v>299</v>
      </c>
      <c r="Y410" s="75">
        <f t="shared" si="13"/>
        <v>5382</v>
      </c>
    </row>
    <row r="411" spans="1:25" ht="117.4" customHeight="1" x14ac:dyDescent="0.25">
      <c r="B411" s="65" t="s">
        <v>2342</v>
      </c>
      <c r="C411" s="64">
        <v>196239215978</v>
      </c>
      <c r="D411" s="65" t="s">
        <v>2068</v>
      </c>
      <c r="E411" s="65" t="s">
        <v>2342</v>
      </c>
      <c r="F411" s="65" t="s">
        <v>1035</v>
      </c>
      <c r="G411" s="65" t="s">
        <v>781</v>
      </c>
      <c r="H411" s="65" t="s">
        <v>1755</v>
      </c>
      <c r="I411" s="65" t="s">
        <v>1038</v>
      </c>
      <c r="J411" s="65" t="s">
        <v>211</v>
      </c>
      <c r="K411" s="65" t="s">
        <v>1757</v>
      </c>
      <c r="L411" s="65" t="s">
        <v>760</v>
      </c>
      <c r="M411" s="65" t="s">
        <v>1085</v>
      </c>
      <c r="N411" s="65">
        <v>1</v>
      </c>
      <c r="O411" s="65" t="s">
        <v>1041</v>
      </c>
      <c r="P411" s="70" t="s">
        <v>1272</v>
      </c>
      <c r="Q411" s="71" t="s">
        <v>1993</v>
      </c>
      <c r="R411" s="65">
        <v>0</v>
      </c>
      <c r="S411" s="65" t="s">
        <v>763</v>
      </c>
      <c r="T411" s="77" t="s">
        <v>1995</v>
      </c>
      <c r="U411" s="87">
        <v>17</v>
      </c>
      <c r="V411" s="79">
        <v>115</v>
      </c>
      <c r="W411" s="75">
        <f t="shared" si="12"/>
        <v>1955</v>
      </c>
      <c r="X411" s="75">
        <v>299</v>
      </c>
      <c r="Y411" s="75">
        <f t="shared" si="13"/>
        <v>5083</v>
      </c>
    </row>
    <row r="412" spans="1:25" ht="117.4" customHeight="1" x14ac:dyDescent="0.25">
      <c r="B412" s="65" t="s">
        <v>2342</v>
      </c>
      <c r="C412" s="64">
        <v>196239215985</v>
      </c>
      <c r="D412" s="65" t="s">
        <v>2068</v>
      </c>
      <c r="E412" s="65" t="s">
        <v>2342</v>
      </c>
      <c r="F412" s="65" t="s">
        <v>1035</v>
      </c>
      <c r="G412" s="65" t="s">
        <v>781</v>
      </c>
      <c r="H412" s="65" t="s">
        <v>1755</v>
      </c>
      <c r="I412" s="65" t="s">
        <v>1038</v>
      </c>
      <c r="J412" s="65" t="s">
        <v>211</v>
      </c>
      <c r="K412" s="65" t="s">
        <v>1757</v>
      </c>
      <c r="L412" s="65" t="s">
        <v>760</v>
      </c>
      <c r="M412" s="65" t="s">
        <v>1085</v>
      </c>
      <c r="N412" s="65">
        <v>1</v>
      </c>
      <c r="O412" s="65" t="s">
        <v>1041</v>
      </c>
      <c r="P412" s="70" t="s">
        <v>1272</v>
      </c>
      <c r="Q412" s="71" t="s">
        <v>1993</v>
      </c>
      <c r="R412" s="65">
        <v>0</v>
      </c>
      <c r="S412" s="65" t="s">
        <v>777</v>
      </c>
      <c r="T412" s="77" t="s">
        <v>1995</v>
      </c>
      <c r="U412" s="87">
        <v>14</v>
      </c>
      <c r="V412" s="79">
        <v>115</v>
      </c>
      <c r="W412" s="75">
        <f t="shared" si="12"/>
        <v>1610</v>
      </c>
      <c r="X412" s="75">
        <v>299</v>
      </c>
      <c r="Y412" s="75">
        <f t="shared" si="13"/>
        <v>4186</v>
      </c>
    </row>
    <row r="413" spans="1:25" ht="117.4" customHeight="1" x14ac:dyDescent="0.25">
      <c r="B413" s="65" t="s">
        <v>2342</v>
      </c>
      <c r="C413" s="64">
        <v>196239215992</v>
      </c>
      <c r="D413" s="65" t="s">
        <v>2068</v>
      </c>
      <c r="E413" s="65" t="s">
        <v>2342</v>
      </c>
      <c r="F413" s="65" t="s">
        <v>1035</v>
      </c>
      <c r="G413" s="65" t="s">
        <v>781</v>
      </c>
      <c r="H413" s="65" t="s">
        <v>1755</v>
      </c>
      <c r="I413" s="65" t="s">
        <v>1038</v>
      </c>
      <c r="J413" s="65" t="s">
        <v>211</v>
      </c>
      <c r="K413" s="65" t="s">
        <v>1757</v>
      </c>
      <c r="L413" s="65" t="s">
        <v>760</v>
      </c>
      <c r="M413" s="65" t="s">
        <v>1085</v>
      </c>
      <c r="N413" s="65">
        <v>1</v>
      </c>
      <c r="O413" s="65" t="s">
        <v>1041</v>
      </c>
      <c r="P413" s="70" t="s">
        <v>1272</v>
      </c>
      <c r="Q413" s="71" t="s">
        <v>1993</v>
      </c>
      <c r="R413" s="65">
        <v>0</v>
      </c>
      <c r="S413" s="65" t="s">
        <v>778</v>
      </c>
      <c r="T413" s="77" t="s">
        <v>1995</v>
      </c>
      <c r="U413" s="87">
        <v>11</v>
      </c>
      <c r="V413" s="79">
        <v>115</v>
      </c>
      <c r="W413" s="75">
        <f t="shared" si="12"/>
        <v>1265</v>
      </c>
      <c r="X413" s="75">
        <v>299</v>
      </c>
      <c r="Y413" s="75">
        <f t="shared" si="13"/>
        <v>3289</v>
      </c>
    </row>
    <row r="414" spans="1:25" ht="117.4" customHeight="1" x14ac:dyDescent="0.25">
      <c r="B414" s="65" t="s">
        <v>6</v>
      </c>
      <c r="C414" s="64">
        <v>196239216180</v>
      </c>
      <c r="D414" s="65" t="s">
        <v>2212</v>
      </c>
      <c r="E414" s="65" t="s">
        <v>6</v>
      </c>
      <c r="F414" s="65" t="s">
        <v>1035</v>
      </c>
      <c r="G414" s="66" t="s">
        <v>781</v>
      </c>
      <c r="H414" s="66" t="s">
        <v>1755</v>
      </c>
      <c r="I414" s="65" t="s">
        <v>1038</v>
      </c>
      <c r="J414" s="66" t="s">
        <v>445</v>
      </c>
      <c r="K414" s="66" t="s">
        <v>1754</v>
      </c>
      <c r="L414" s="66" t="s">
        <v>743</v>
      </c>
      <c r="M414" s="66" t="s">
        <v>446</v>
      </c>
      <c r="N414" s="65">
        <v>391</v>
      </c>
      <c r="O414" s="65" t="s">
        <v>1154</v>
      </c>
      <c r="P414" s="70" t="s">
        <v>1272</v>
      </c>
      <c r="Q414" s="72" t="s">
        <v>1993</v>
      </c>
      <c r="R414" s="66">
        <v>0</v>
      </c>
      <c r="S414" s="65" t="s">
        <v>763</v>
      </c>
      <c r="T414" s="78" t="s">
        <v>1995</v>
      </c>
      <c r="U414" s="87">
        <v>1</v>
      </c>
      <c r="V414" s="79">
        <v>134.25</v>
      </c>
      <c r="W414" s="75">
        <f t="shared" si="12"/>
        <v>134.25</v>
      </c>
      <c r="X414" s="75">
        <v>349</v>
      </c>
      <c r="Y414" s="75">
        <f t="shared" si="13"/>
        <v>349</v>
      </c>
    </row>
    <row r="415" spans="1:25" ht="117.4" customHeight="1" x14ac:dyDescent="0.25">
      <c r="B415" s="65" t="s">
        <v>6</v>
      </c>
      <c r="C415" s="64">
        <v>196239216197</v>
      </c>
      <c r="D415" s="65" t="s">
        <v>2212</v>
      </c>
      <c r="E415" s="65" t="s">
        <v>6</v>
      </c>
      <c r="F415" s="65" t="s">
        <v>1035</v>
      </c>
      <c r="G415" s="66" t="s">
        <v>781</v>
      </c>
      <c r="H415" s="66" t="s">
        <v>1755</v>
      </c>
      <c r="I415" s="65" t="s">
        <v>1038</v>
      </c>
      <c r="J415" s="66" t="s">
        <v>445</v>
      </c>
      <c r="K415" s="66" t="s">
        <v>1754</v>
      </c>
      <c r="L415" s="66" t="s">
        <v>743</v>
      </c>
      <c r="M415" s="66" t="s">
        <v>446</v>
      </c>
      <c r="N415" s="65">
        <v>391</v>
      </c>
      <c r="O415" s="65" t="s">
        <v>1154</v>
      </c>
      <c r="P415" s="70" t="s">
        <v>1272</v>
      </c>
      <c r="Q415" s="72" t="s">
        <v>1993</v>
      </c>
      <c r="R415" s="66">
        <v>0</v>
      </c>
      <c r="S415" s="65" t="s">
        <v>777</v>
      </c>
      <c r="T415" s="78" t="s">
        <v>1995</v>
      </c>
      <c r="U415" s="87">
        <v>1</v>
      </c>
      <c r="V415" s="79">
        <v>134.25</v>
      </c>
      <c r="W415" s="75">
        <f t="shared" si="12"/>
        <v>134.25</v>
      </c>
      <c r="X415" s="75">
        <v>349</v>
      </c>
      <c r="Y415" s="75">
        <f t="shared" si="13"/>
        <v>349</v>
      </c>
    </row>
    <row r="416" spans="1:25" ht="117.4" customHeight="1" x14ac:dyDescent="0.25">
      <c r="B416" s="65" t="s">
        <v>7</v>
      </c>
      <c r="C416" s="64">
        <v>196239235198</v>
      </c>
      <c r="D416" s="65" t="s">
        <v>2213</v>
      </c>
      <c r="E416" s="65" t="s">
        <v>7</v>
      </c>
      <c r="F416" s="65" t="s">
        <v>1035</v>
      </c>
      <c r="G416" s="66" t="s">
        <v>780</v>
      </c>
      <c r="H416" s="66" t="s">
        <v>1966</v>
      </c>
      <c r="I416" s="65" t="s">
        <v>1038</v>
      </c>
      <c r="J416" s="66" t="s">
        <v>447</v>
      </c>
      <c r="K416" s="66" t="s">
        <v>1752</v>
      </c>
      <c r="L416" s="66" t="s">
        <v>760</v>
      </c>
      <c r="M416" s="66" t="s">
        <v>216</v>
      </c>
      <c r="N416" s="65">
        <v>30</v>
      </c>
      <c r="O416" s="65" t="s">
        <v>1080</v>
      </c>
      <c r="P416" s="70" t="s">
        <v>1280</v>
      </c>
      <c r="Q416" s="72" t="s">
        <v>1993</v>
      </c>
      <c r="R416" s="66">
        <v>0</v>
      </c>
      <c r="S416" s="65" t="s">
        <v>761</v>
      </c>
      <c r="T416" s="78" t="s">
        <v>1995</v>
      </c>
      <c r="U416" s="87">
        <v>25</v>
      </c>
      <c r="V416" s="79">
        <v>45.75</v>
      </c>
      <c r="W416" s="75">
        <f t="shared" si="12"/>
        <v>1143.75</v>
      </c>
      <c r="X416" s="75">
        <v>119</v>
      </c>
      <c r="Y416" s="75">
        <f t="shared" si="13"/>
        <v>2975</v>
      </c>
    </row>
    <row r="417" spans="1:25" ht="117.4" customHeight="1" x14ac:dyDescent="0.25">
      <c r="B417" s="65" t="s">
        <v>7</v>
      </c>
      <c r="C417" s="64">
        <v>196239235211</v>
      </c>
      <c r="D417" s="65" t="s">
        <v>2213</v>
      </c>
      <c r="E417" s="65" t="s">
        <v>7</v>
      </c>
      <c r="F417" s="65" t="s">
        <v>1035</v>
      </c>
      <c r="G417" s="66" t="s">
        <v>780</v>
      </c>
      <c r="H417" s="66" t="s">
        <v>1755</v>
      </c>
      <c r="I417" s="65" t="s">
        <v>1038</v>
      </c>
      <c r="J417" s="66" t="s">
        <v>447</v>
      </c>
      <c r="K417" s="66" t="s">
        <v>1752</v>
      </c>
      <c r="L417" s="66" t="s">
        <v>758</v>
      </c>
      <c r="M417" s="66" t="s">
        <v>1083</v>
      </c>
      <c r="N417" s="65">
        <v>30</v>
      </c>
      <c r="O417" s="65" t="s">
        <v>1080</v>
      </c>
      <c r="P417" s="70" t="s">
        <v>1272</v>
      </c>
      <c r="Q417" s="72" t="s">
        <v>1993</v>
      </c>
      <c r="R417" s="66">
        <v>0</v>
      </c>
      <c r="S417" s="65" t="s">
        <v>763</v>
      </c>
      <c r="T417" s="78" t="s">
        <v>1995</v>
      </c>
      <c r="U417" s="87">
        <v>34</v>
      </c>
      <c r="V417" s="79">
        <v>45.75</v>
      </c>
      <c r="W417" s="75">
        <f t="shared" si="12"/>
        <v>1555.5</v>
      </c>
      <c r="X417" s="75">
        <v>119</v>
      </c>
      <c r="Y417" s="75">
        <f t="shared" si="13"/>
        <v>4046</v>
      </c>
    </row>
    <row r="418" spans="1:25" ht="117.4" customHeight="1" x14ac:dyDescent="0.25">
      <c r="B418" s="65" t="s">
        <v>8</v>
      </c>
      <c r="C418" s="64">
        <v>196239235334</v>
      </c>
      <c r="D418" s="65" t="s">
        <v>2213</v>
      </c>
      <c r="E418" s="65" t="s">
        <v>8</v>
      </c>
      <c r="F418" s="65" t="s">
        <v>1035</v>
      </c>
      <c r="G418" s="66" t="s">
        <v>780</v>
      </c>
      <c r="H418" s="66" t="s">
        <v>1766</v>
      </c>
      <c r="I418" s="65" t="s">
        <v>1038</v>
      </c>
      <c r="J418" s="66" t="s">
        <v>447</v>
      </c>
      <c r="K418" s="66" t="s">
        <v>1752</v>
      </c>
      <c r="L418" s="66" t="s">
        <v>760</v>
      </c>
      <c r="M418" s="66" t="s">
        <v>216</v>
      </c>
      <c r="N418" s="65">
        <v>401</v>
      </c>
      <c r="O418" s="65" t="s">
        <v>1046</v>
      </c>
      <c r="P418" s="70" t="s">
        <v>1266</v>
      </c>
      <c r="Q418" s="72" t="s">
        <v>1993</v>
      </c>
      <c r="R418" s="66">
        <v>0</v>
      </c>
      <c r="S418" s="65" t="s">
        <v>761</v>
      </c>
      <c r="T418" s="78" t="s">
        <v>1995</v>
      </c>
      <c r="U418" s="87">
        <v>49</v>
      </c>
      <c r="V418" s="79">
        <v>45.75</v>
      </c>
      <c r="W418" s="75">
        <f t="shared" si="12"/>
        <v>2241.75</v>
      </c>
      <c r="X418" s="75">
        <v>119</v>
      </c>
      <c r="Y418" s="75">
        <f t="shared" si="13"/>
        <v>5831</v>
      </c>
    </row>
    <row r="419" spans="1:25" ht="117.4" customHeight="1" x14ac:dyDescent="0.25">
      <c r="B419" s="65" t="s">
        <v>8</v>
      </c>
      <c r="C419" s="64">
        <v>196239235341</v>
      </c>
      <c r="D419" s="65" t="s">
        <v>2213</v>
      </c>
      <c r="E419" s="65" t="s">
        <v>8</v>
      </c>
      <c r="F419" s="65" t="s">
        <v>1035</v>
      </c>
      <c r="G419" s="66" t="s">
        <v>780</v>
      </c>
      <c r="H419" s="66" t="s">
        <v>1766</v>
      </c>
      <c r="I419" s="65" t="s">
        <v>1038</v>
      </c>
      <c r="J419" s="66" t="s">
        <v>447</v>
      </c>
      <c r="K419" s="66" t="s">
        <v>1752</v>
      </c>
      <c r="L419" s="66" t="s">
        <v>760</v>
      </c>
      <c r="M419" s="66" t="s">
        <v>216</v>
      </c>
      <c r="N419" s="65">
        <v>401</v>
      </c>
      <c r="O419" s="65" t="s">
        <v>1046</v>
      </c>
      <c r="P419" s="70" t="s">
        <v>1266</v>
      </c>
      <c r="Q419" s="72" t="s">
        <v>1993</v>
      </c>
      <c r="R419" s="66">
        <v>0</v>
      </c>
      <c r="S419" s="65" t="s">
        <v>762</v>
      </c>
      <c r="T419" s="78" t="s">
        <v>1995</v>
      </c>
      <c r="U419" s="87">
        <v>26</v>
      </c>
      <c r="V419" s="79">
        <v>45.75</v>
      </c>
      <c r="W419" s="75">
        <f t="shared" si="12"/>
        <v>1189.5</v>
      </c>
      <c r="X419" s="75">
        <v>119</v>
      </c>
      <c r="Y419" s="75">
        <f t="shared" si="13"/>
        <v>3094</v>
      </c>
    </row>
    <row r="420" spans="1:25" ht="117.4" customHeight="1" x14ac:dyDescent="0.25">
      <c r="B420" s="65" t="s">
        <v>8</v>
      </c>
      <c r="C420" s="64">
        <v>196239235358</v>
      </c>
      <c r="D420" s="65" t="s">
        <v>2213</v>
      </c>
      <c r="E420" s="65" t="s">
        <v>8</v>
      </c>
      <c r="F420" s="65" t="s">
        <v>1035</v>
      </c>
      <c r="G420" s="66" t="s">
        <v>780</v>
      </c>
      <c r="H420" s="66" t="s">
        <v>448</v>
      </c>
      <c r="I420" s="65" t="s">
        <v>1038</v>
      </c>
      <c r="J420" s="66" t="s">
        <v>447</v>
      </c>
      <c r="K420" s="66" t="s">
        <v>1752</v>
      </c>
      <c r="L420" s="66" t="s">
        <v>760</v>
      </c>
      <c r="M420" s="66" t="s">
        <v>216</v>
      </c>
      <c r="N420" s="65">
        <v>401</v>
      </c>
      <c r="O420" s="65" t="s">
        <v>1046</v>
      </c>
      <c r="P420" s="70" t="s">
        <v>1281</v>
      </c>
      <c r="Q420" s="72" t="s">
        <v>1993</v>
      </c>
      <c r="R420" s="66">
        <v>0</v>
      </c>
      <c r="S420" s="65" t="s">
        <v>763</v>
      </c>
      <c r="T420" s="78" t="s">
        <v>1995</v>
      </c>
      <c r="U420" s="87">
        <v>16</v>
      </c>
      <c r="V420" s="79">
        <v>45.75</v>
      </c>
      <c r="W420" s="75">
        <f t="shared" si="12"/>
        <v>732</v>
      </c>
      <c r="X420" s="75">
        <v>119</v>
      </c>
      <c r="Y420" s="75">
        <f t="shared" si="13"/>
        <v>1904</v>
      </c>
    </row>
    <row r="421" spans="1:25" ht="117.4" customHeight="1" x14ac:dyDescent="0.25">
      <c r="B421" s="65" t="s">
        <v>54</v>
      </c>
      <c r="C421" s="64">
        <v>196239494342</v>
      </c>
      <c r="D421" s="65" t="s">
        <v>2213</v>
      </c>
      <c r="E421" s="65" t="s">
        <v>54</v>
      </c>
      <c r="F421" s="65" t="s">
        <v>1035</v>
      </c>
      <c r="G421" s="66" t="s">
        <v>780</v>
      </c>
      <c r="H421" s="66" t="s">
        <v>1766</v>
      </c>
      <c r="I421" s="65" t="s">
        <v>1038</v>
      </c>
      <c r="J421" s="66" t="s">
        <v>447</v>
      </c>
      <c r="K421" s="66" t="s">
        <v>1752</v>
      </c>
      <c r="L421" s="66" t="s">
        <v>760</v>
      </c>
      <c r="M421" s="66" t="s">
        <v>216</v>
      </c>
      <c r="N421" s="65">
        <v>424</v>
      </c>
      <c r="O421" s="65" t="s">
        <v>1711</v>
      </c>
      <c r="P421" s="70" t="s">
        <v>1266</v>
      </c>
      <c r="Q421" s="72" t="s">
        <v>1993</v>
      </c>
      <c r="R421" s="66">
        <v>0</v>
      </c>
      <c r="S421" s="65" t="s">
        <v>779</v>
      </c>
      <c r="T421" s="78" t="s">
        <v>1995</v>
      </c>
      <c r="U421" s="87">
        <v>4</v>
      </c>
      <c r="V421" s="79">
        <v>45.75</v>
      </c>
      <c r="W421" s="75">
        <f t="shared" si="12"/>
        <v>183</v>
      </c>
      <c r="X421" s="75">
        <v>119</v>
      </c>
      <c r="Y421" s="75">
        <f t="shared" si="13"/>
        <v>476</v>
      </c>
    </row>
    <row r="422" spans="1:25" ht="117.4" customHeight="1" x14ac:dyDescent="0.25">
      <c r="B422" s="65" t="s">
        <v>9</v>
      </c>
      <c r="C422" s="64">
        <v>196239235907</v>
      </c>
      <c r="D422" s="65" t="s">
        <v>2214</v>
      </c>
      <c r="E422" s="65" t="s">
        <v>9</v>
      </c>
      <c r="F422" s="65" t="s">
        <v>1035</v>
      </c>
      <c r="G422" s="66" t="s">
        <v>780</v>
      </c>
      <c r="H422" s="66" t="s">
        <v>448</v>
      </c>
      <c r="I422" s="65" t="s">
        <v>1038</v>
      </c>
      <c r="J422" s="66" t="s">
        <v>449</v>
      </c>
      <c r="K422" s="66" t="s">
        <v>1752</v>
      </c>
      <c r="L422" s="66" t="s">
        <v>760</v>
      </c>
      <c r="M422" s="66" t="s">
        <v>216</v>
      </c>
      <c r="N422" s="65">
        <v>100</v>
      </c>
      <c r="O422" s="65" t="s">
        <v>1051</v>
      </c>
      <c r="P422" s="70" t="s">
        <v>1281</v>
      </c>
      <c r="Q422" s="72" t="s">
        <v>1993</v>
      </c>
      <c r="R422" s="66">
        <v>0</v>
      </c>
      <c r="S422" s="65" t="s">
        <v>762</v>
      </c>
      <c r="T422" s="78" t="s">
        <v>1995</v>
      </c>
      <c r="U422" s="87">
        <v>1</v>
      </c>
      <c r="V422" s="79">
        <v>53.5</v>
      </c>
      <c r="W422" s="75">
        <f t="shared" si="12"/>
        <v>53.5</v>
      </c>
      <c r="X422" s="75">
        <v>139</v>
      </c>
      <c r="Y422" s="75">
        <f t="shared" si="13"/>
        <v>139</v>
      </c>
    </row>
    <row r="423" spans="1:25" ht="117.4" customHeight="1" x14ac:dyDescent="0.25">
      <c r="B423" s="65" t="s">
        <v>2343</v>
      </c>
      <c r="C423" s="64">
        <v>196239239929</v>
      </c>
      <c r="D423" s="65" t="s">
        <v>2069</v>
      </c>
      <c r="E423" s="65" t="s">
        <v>2343</v>
      </c>
      <c r="F423" s="65" t="s">
        <v>1035</v>
      </c>
      <c r="G423" s="65" t="s">
        <v>780</v>
      </c>
      <c r="H423" s="65" t="s">
        <v>1755</v>
      </c>
      <c r="I423" s="65" t="s">
        <v>1038</v>
      </c>
      <c r="J423" s="65" t="s">
        <v>212</v>
      </c>
      <c r="K423" s="65" t="s">
        <v>1764</v>
      </c>
      <c r="L423" s="65" t="s">
        <v>758</v>
      </c>
      <c r="M423" s="65" t="s">
        <v>1045</v>
      </c>
      <c r="N423" s="65">
        <v>436</v>
      </c>
      <c r="O423" s="65" t="s">
        <v>1099</v>
      </c>
      <c r="P423" s="70" t="s">
        <v>1272</v>
      </c>
      <c r="Q423" s="71" t="s">
        <v>1993</v>
      </c>
      <c r="R423" s="65">
        <v>0</v>
      </c>
      <c r="S423" s="65" t="s">
        <v>778</v>
      </c>
      <c r="T423" s="77" t="s">
        <v>1995</v>
      </c>
      <c r="U423" s="87">
        <v>1</v>
      </c>
      <c r="V423" s="79">
        <v>42</v>
      </c>
      <c r="W423" s="75">
        <f t="shared" si="12"/>
        <v>42</v>
      </c>
      <c r="X423" s="75">
        <v>109</v>
      </c>
      <c r="Y423" s="75">
        <f t="shared" si="13"/>
        <v>109</v>
      </c>
    </row>
    <row r="424" spans="1:25" ht="117.4" customHeight="1" x14ac:dyDescent="0.25">
      <c r="A424" s="86"/>
      <c r="B424" s="65" t="s">
        <v>1528</v>
      </c>
      <c r="C424" s="64">
        <v>196239239479</v>
      </c>
      <c r="D424" s="65" t="s">
        <v>833</v>
      </c>
      <c r="E424" s="65" t="s">
        <v>1528</v>
      </c>
      <c r="F424" s="65" t="s">
        <v>1035</v>
      </c>
      <c r="G424" s="66" t="s">
        <v>780</v>
      </c>
      <c r="H424" s="66" t="s">
        <v>1755</v>
      </c>
      <c r="I424" s="65" t="s">
        <v>1038</v>
      </c>
      <c r="J424" s="66" t="s">
        <v>1956</v>
      </c>
      <c r="K424" s="66" t="s">
        <v>1957</v>
      </c>
      <c r="L424" s="66" t="s">
        <v>758</v>
      </c>
      <c r="M424" s="66" t="s">
        <v>1087</v>
      </c>
      <c r="N424" s="65">
        <v>776</v>
      </c>
      <c r="O424" s="65" t="s">
        <v>1184</v>
      </c>
      <c r="P424" s="70" t="s">
        <v>1272</v>
      </c>
      <c r="Q424" s="72" t="s">
        <v>1993</v>
      </c>
      <c r="R424" s="66">
        <v>0</v>
      </c>
      <c r="S424" s="65" t="s">
        <v>762</v>
      </c>
      <c r="T424" s="78" t="s">
        <v>1995</v>
      </c>
      <c r="U424" s="87">
        <v>4</v>
      </c>
      <c r="V424" s="79">
        <v>53.5</v>
      </c>
      <c r="W424" s="75">
        <f t="shared" si="12"/>
        <v>214</v>
      </c>
      <c r="X424" s="75">
        <v>139</v>
      </c>
      <c r="Y424" s="75">
        <f t="shared" si="13"/>
        <v>556</v>
      </c>
    </row>
    <row r="425" spans="1:25" ht="117.4" customHeight="1" x14ac:dyDescent="0.25">
      <c r="B425" s="65" t="s">
        <v>2344</v>
      </c>
      <c r="C425" s="64">
        <v>196239242271</v>
      </c>
      <c r="D425" s="65" t="s">
        <v>2070</v>
      </c>
      <c r="E425" s="65" t="s">
        <v>2344</v>
      </c>
      <c r="F425" s="65" t="s">
        <v>1035</v>
      </c>
      <c r="G425" s="65" t="s">
        <v>780</v>
      </c>
      <c r="H425" s="65" t="s">
        <v>1755</v>
      </c>
      <c r="I425" s="65" t="s">
        <v>1038</v>
      </c>
      <c r="J425" s="65" t="s">
        <v>213</v>
      </c>
      <c r="K425" s="65" t="s">
        <v>1761</v>
      </c>
      <c r="L425" s="65" t="s">
        <v>758</v>
      </c>
      <c r="M425" s="65" t="s">
        <v>1081</v>
      </c>
      <c r="N425" s="65">
        <v>1</v>
      </c>
      <c r="O425" s="65" t="s">
        <v>1041</v>
      </c>
      <c r="P425" s="70" t="s">
        <v>1272</v>
      </c>
      <c r="Q425" s="71" t="s">
        <v>1993</v>
      </c>
      <c r="R425" s="65">
        <v>0</v>
      </c>
      <c r="S425" s="65" t="s">
        <v>762</v>
      </c>
      <c r="T425" s="77" t="s">
        <v>1995</v>
      </c>
      <c r="U425" s="87">
        <v>1</v>
      </c>
      <c r="V425" s="79">
        <v>30.5</v>
      </c>
      <c r="W425" s="75">
        <f t="shared" si="12"/>
        <v>30.5</v>
      </c>
      <c r="X425" s="75">
        <v>79</v>
      </c>
      <c r="Y425" s="75">
        <f t="shared" si="13"/>
        <v>79</v>
      </c>
    </row>
    <row r="426" spans="1:25" ht="117.4" customHeight="1" x14ac:dyDescent="0.25">
      <c r="B426" s="65" t="s">
        <v>2345</v>
      </c>
      <c r="C426" s="64">
        <v>196239242332</v>
      </c>
      <c r="D426" s="65" t="s">
        <v>2070</v>
      </c>
      <c r="E426" s="65" t="s">
        <v>2345</v>
      </c>
      <c r="F426" s="65" t="s">
        <v>1035</v>
      </c>
      <c r="G426" s="65" t="s">
        <v>780</v>
      </c>
      <c r="H426" s="65" t="s">
        <v>1755</v>
      </c>
      <c r="I426" s="65" t="s">
        <v>1038</v>
      </c>
      <c r="J426" s="65" t="s">
        <v>213</v>
      </c>
      <c r="K426" s="65" t="s">
        <v>1761</v>
      </c>
      <c r="L426" s="65" t="s">
        <v>758</v>
      </c>
      <c r="M426" s="65" t="s">
        <v>1081</v>
      </c>
      <c r="N426" s="65">
        <v>100</v>
      </c>
      <c r="O426" s="65" t="s">
        <v>1051</v>
      </c>
      <c r="P426" s="70" t="s">
        <v>1272</v>
      </c>
      <c r="Q426" s="71" t="s">
        <v>1993</v>
      </c>
      <c r="R426" s="65">
        <v>0</v>
      </c>
      <c r="S426" s="65" t="s">
        <v>761</v>
      </c>
      <c r="T426" s="77" t="s">
        <v>1995</v>
      </c>
      <c r="U426" s="87">
        <v>1</v>
      </c>
      <c r="V426" s="79">
        <v>30.5</v>
      </c>
      <c r="W426" s="75">
        <f t="shared" si="12"/>
        <v>30.5</v>
      </c>
      <c r="X426" s="75">
        <v>79</v>
      </c>
      <c r="Y426" s="75">
        <f t="shared" si="13"/>
        <v>79</v>
      </c>
    </row>
    <row r="427" spans="1:25" ht="117.4" customHeight="1" x14ac:dyDescent="0.25">
      <c r="B427" s="65" t="s">
        <v>11</v>
      </c>
      <c r="C427" s="64">
        <v>196239246071</v>
      </c>
      <c r="D427" s="65" t="s">
        <v>2216</v>
      </c>
      <c r="E427" s="65" t="s">
        <v>11</v>
      </c>
      <c r="F427" s="65" t="s">
        <v>1035</v>
      </c>
      <c r="G427" s="66" t="s">
        <v>780</v>
      </c>
      <c r="H427" s="66" t="s">
        <v>450</v>
      </c>
      <c r="I427" s="65" t="s">
        <v>1038</v>
      </c>
      <c r="J427" s="66" t="s">
        <v>451</v>
      </c>
      <c r="K427" s="66" t="s">
        <v>1955</v>
      </c>
      <c r="L427" s="66" t="s">
        <v>758</v>
      </c>
      <c r="M427" s="66" t="s">
        <v>1083</v>
      </c>
      <c r="N427" s="65">
        <v>401</v>
      </c>
      <c r="O427" s="65" t="s">
        <v>1046</v>
      </c>
      <c r="P427" s="70" t="s">
        <v>1272</v>
      </c>
      <c r="Q427" s="72" t="s">
        <v>1993</v>
      </c>
      <c r="R427" s="66">
        <v>0</v>
      </c>
      <c r="S427" s="65" t="s">
        <v>777</v>
      </c>
      <c r="T427" s="78" t="s">
        <v>1995</v>
      </c>
      <c r="U427" s="87">
        <v>1</v>
      </c>
      <c r="V427" s="79">
        <v>49.5</v>
      </c>
      <c r="W427" s="75">
        <f t="shared" si="12"/>
        <v>49.5</v>
      </c>
      <c r="X427" s="75">
        <v>129</v>
      </c>
      <c r="Y427" s="75">
        <f t="shared" si="13"/>
        <v>129</v>
      </c>
    </row>
    <row r="428" spans="1:25" ht="117.4" customHeight="1" x14ac:dyDescent="0.25">
      <c r="B428" s="65" t="s">
        <v>2346</v>
      </c>
      <c r="C428" s="64">
        <v>196239245616</v>
      </c>
      <c r="D428" s="65" t="s">
        <v>2071</v>
      </c>
      <c r="E428" s="65" t="s">
        <v>2346</v>
      </c>
      <c r="F428" s="65" t="s">
        <v>1035</v>
      </c>
      <c r="G428" s="65" t="s">
        <v>780</v>
      </c>
      <c r="H428" s="65" t="s">
        <v>1755</v>
      </c>
      <c r="I428" s="65" t="s">
        <v>1038</v>
      </c>
      <c r="J428" s="65" t="s">
        <v>214</v>
      </c>
      <c r="K428" s="65" t="s">
        <v>1752</v>
      </c>
      <c r="L428" s="65" t="s">
        <v>758</v>
      </c>
      <c r="M428" s="65" t="s">
        <v>206</v>
      </c>
      <c r="N428" s="65">
        <v>21</v>
      </c>
      <c r="O428" s="65" t="s">
        <v>1183</v>
      </c>
      <c r="P428" s="70" t="s">
        <v>1272</v>
      </c>
      <c r="Q428" s="71" t="s">
        <v>1993</v>
      </c>
      <c r="R428" s="65">
        <v>0</v>
      </c>
      <c r="S428" s="65" t="s">
        <v>776</v>
      </c>
      <c r="T428" s="77" t="s">
        <v>1995</v>
      </c>
      <c r="U428" s="87">
        <v>2</v>
      </c>
      <c r="V428" s="79">
        <v>53.5</v>
      </c>
      <c r="W428" s="75">
        <f t="shared" si="12"/>
        <v>107</v>
      </c>
      <c r="X428" s="75">
        <v>139</v>
      </c>
      <c r="Y428" s="75">
        <f t="shared" si="13"/>
        <v>278</v>
      </c>
    </row>
    <row r="429" spans="1:25" ht="117.4" customHeight="1" x14ac:dyDescent="0.25">
      <c r="B429" s="65" t="s">
        <v>10</v>
      </c>
      <c r="C429" s="64">
        <v>196239245708</v>
      </c>
      <c r="D429" s="65" t="s">
        <v>2215</v>
      </c>
      <c r="E429" s="65" t="s">
        <v>10</v>
      </c>
      <c r="F429" s="65" t="s">
        <v>1035</v>
      </c>
      <c r="G429" s="66" t="s">
        <v>780</v>
      </c>
      <c r="H429" s="66" t="s">
        <v>1755</v>
      </c>
      <c r="I429" s="65" t="s">
        <v>1038</v>
      </c>
      <c r="J429" s="66" t="s">
        <v>1759</v>
      </c>
      <c r="K429" s="66" t="s">
        <v>1752</v>
      </c>
      <c r="L429" s="66" t="s">
        <v>758</v>
      </c>
      <c r="M429" s="66" t="s">
        <v>206</v>
      </c>
      <c r="N429" s="65">
        <v>1</v>
      </c>
      <c r="O429" s="65" t="s">
        <v>1041</v>
      </c>
      <c r="P429" s="70" t="s">
        <v>1272</v>
      </c>
      <c r="Q429" s="72" t="s">
        <v>1993</v>
      </c>
      <c r="R429" s="66">
        <v>0</v>
      </c>
      <c r="S429" s="65" t="s">
        <v>762</v>
      </c>
      <c r="T429" s="78" t="s">
        <v>1995</v>
      </c>
      <c r="U429" s="87">
        <v>9</v>
      </c>
      <c r="V429" s="79">
        <v>45.75</v>
      </c>
      <c r="W429" s="75">
        <f t="shared" si="12"/>
        <v>411.75</v>
      </c>
      <c r="X429" s="75">
        <v>119</v>
      </c>
      <c r="Y429" s="75">
        <f t="shared" si="13"/>
        <v>1071</v>
      </c>
    </row>
    <row r="430" spans="1:25" ht="117.4" customHeight="1" x14ac:dyDescent="0.25">
      <c r="B430" s="65" t="s">
        <v>2347</v>
      </c>
      <c r="C430" s="64">
        <v>196239248617</v>
      </c>
      <c r="D430" s="65" t="s">
        <v>2072</v>
      </c>
      <c r="E430" s="65" t="s">
        <v>2347</v>
      </c>
      <c r="F430" s="65" t="s">
        <v>1035</v>
      </c>
      <c r="G430" s="65" t="s">
        <v>785</v>
      </c>
      <c r="H430" s="65" t="s">
        <v>1586</v>
      </c>
      <c r="I430" s="65" t="s">
        <v>1038</v>
      </c>
      <c r="J430" s="65" t="s">
        <v>215</v>
      </c>
      <c r="K430" s="65" t="s">
        <v>1761</v>
      </c>
      <c r="L430" s="65" t="s">
        <v>758</v>
      </c>
      <c r="M430" s="65" t="s">
        <v>1081</v>
      </c>
      <c r="N430" s="65">
        <v>401</v>
      </c>
      <c r="O430" s="65" t="s">
        <v>1046</v>
      </c>
      <c r="P430" s="70" t="s">
        <v>1272</v>
      </c>
      <c r="Q430" s="71" t="s">
        <v>1993</v>
      </c>
      <c r="R430" s="65">
        <v>0</v>
      </c>
      <c r="S430" s="65" t="s">
        <v>779</v>
      </c>
      <c r="T430" s="77" t="s">
        <v>1995</v>
      </c>
      <c r="U430" s="87">
        <v>3</v>
      </c>
      <c r="V430" s="79">
        <v>49.5</v>
      </c>
      <c r="W430" s="75">
        <f t="shared" si="12"/>
        <v>148.5</v>
      </c>
      <c r="X430" s="75">
        <v>129</v>
      </c>
      <c r="Y430" s="75">
        <f t="shared" si="13"/>
        <v>387</v>
      </c>
    </row>
    <row r="431" spans="1:25" ht="117.4" customHeight="1" x14ac:dyDescent="0.25">
      <c r="A431"/>
      <c r="B431" s="65" t="s">
        <v>1533</v>
      </c>
      <c r="C431" s="64">
        <v>196839153724</v>
      </c>
      <c r="D431" s="65" t="s">
        <v>1022</v>
      </c>
      <c r="E431" s="65" t="s">
        <v>1533</v>
      </c>
      <c r="F431" s="65" t="s">
        <v>1035</v>
      </c>
      <c r="G431" s="66" t="s">
        <v>751</v>
      </c>
      <c r="H431" s="66" t="s">
        <v>1967</v>
      </c>
      <c r="I431" s="65" t="s">
        <v>1038</v>
      </c>
      <c r="J431" s="66" t="s">
        <v>1972</v>
      </c>
      <c r="K431" s="66" t="s">
        <v>1587</v>
      </c>
      <c r="L431" s="66" t="s">
        <v>746</v>
      </c>
      <c r="M431" s="66" t="s">
        <v>1061</v>
      </c>
      <c r="N431" s="65">
        <v>216</v>
      </c>
      <c r="O431" s="65" t="s">
        <v>1188</v>
      </c>
      <c r="P431" s="70" t="s">
        <v>1280</v>
      </c>
      <c r="Q431" s="72" t="s">
        <v>1993</v>
      </c>
      <c r="R431" s="66">
        <v>0</v>
      </c>
      <c r="S431" s="65" t="s">
        <v>762</v>
      </c>
      <c r="T431" s="78" t="s">
        <v>1995</v>
      </c>
      <c r="U431" s="87">
        <v>1</v>
      </c>
      <c r="V431" s="79">
        <v>345.75</v>
      </c>
      <c r="W431" s="75">
        <f t="shared" si="12"/>
        <v>345.75</v>
      </c>
      <c r="X431" s="75">
        <v>899</v>
      </c>
      <c r="Y431" s="75">
        <f t="shared" si="13"/>
        <v>899</v>
      </c>
    </row>
    <row r="432" spans="1:25" ht="117.4" customHeight="1" x14ac:dyDescent="0.25">
      <c r="B432" s="65" t="s">
        <v>1534</v>
      </c>
      <c r="C432" s="64">
        <v>196839154455</v>
      </c>
      <c r="D432" s="65" t="s">
        <v>1023</v>
      </c>
      <c r="E432" s="65" t="s">
        <v>1534</v>
      </c>
      <c r="F432" s="65" t="s">
        <v>1035</v>
      </c>
      <c r="G432" s="66" t="s">
        <v>781</v>
      </c>
      <c r="H432" s="66" t="s">
        <v>1967</v>
      </c>
      <c r="I432" s="65" t="s">
        <v>1038</v>
      </c>
      <c r="J432" s="66" t="s">
        <v>1973</v>
      </c>
      <c r="K432" s="66" t="s">
        <v>1974</v>
      </c>
      <c r="L432" s="66" t="s">
        <v>760</v>
      </c>
      <c r="M432" s="66" t="s">
        <v>1085</v>
      </c>
      <c r="N432" s="65">
        <v>401</v>
      </c>
      <c r="O432" s="65" t="s">
        <v>1046</v>
      </c>
      <c r="P432" s="70" t="s">
        <v>1280</v>
      </c>
      <c r="Q432" s="72" t="s">
        <v>1993</v>
      </c>
      <c r="R432" s="66">
        <v>0</v>
      </c>
      <c r="S432" s="65" t="s">
        <v>761</v>
      </c>
      <c r="T432" s="78" t="s">
        <v>1995</v>
      </c>
      <c r="U432" s="87">
        <v>12</v>
      </c>
      <c r="V432" s="79">
        <v>134.25</v>
      </c>
      <c r="W432" s="75">
        <f t="shared" si="12"/>
        <v>1611</v>
      </c>
      <c r="X432" s="75">
        <v>349</v>
      </c>
      <c r="Y432" s="75">
        <f t="shared" si="13"/>
        <v>4188</v>
      </c>
    </row>
    <row r="433" spans="2:25" ht="117.4" customHeight="1" x14ac:dyDescent="0.25">
      <c r="B433" s="65" t="s">
        <v>1534</v>
      </c>
      <c r="C433" s="64">
        <v>196839154462</v>
      </c>
      <c r="D433" s="65" t="s">
        <v>1023</v>
      </c>
      <c r="E433" s="65" t="s">
        <v>1534</v>
      </c>
      <c r="F433" s="65" t="s">
        <v>1035</v>
      </c>
      <c r="G433" s="66" t="s">
        <v>781</v>
      </c>
      <c r="H433" s="66" t="s">
        <v>1967</v>
      </c>
      <c r="I433" s="65" t="s">
        <v>1038</v>
      </c>
      <c r="J433" s="66" t="s">
        <v>1973</v>
      </c>
      <c r="K433" s="66" t="s">
        <v>1974</v>
      </c>
      <c r="L433" s="66" t="s">
        <v>760</v>
      </c>
      <c r="M433" s="66" t="s">
        <v>1085</v>
      </c>
      <c r="N433" s="65">
        <v>401</v>
      </c>
      <c r="O433" s="65" t="s">
        <v>1046</v>
      </c>
      <c r="P433" s="70" t="s">
        <v>1280</v>
      </c>
      <c r="Q433" s="72" t="s">
        <v>1993</v>
      </c>
      <c r="R433" s="66">
        <v>0</v>
      </c>
      <c r="S433" s="65" t="s">
        <v>762</v>
      </c>
      <c r="T433" s="78" t="s">
        <v>1995</v>
      </c>
      <c r="U433" s="87">
        <v>21</v>
      </c>
      <c r="V433" s="79">
        <v>134.25</v>
      </c>
      <c r="W433" s="75">
        <f t="shared" ref="W433:W496" si="14">V433*U433</f>
        <v>2819.25</v>
      </c>
      <c r="X433" s="75">
        <v>349</v>
      </c>
      <c r="Y433" s="75">
        <f t="shared" ref="Y433:Y496" si="15">X433*U433</f>
        <v>7329</v>
      </c>
    </row>
    <row r="434" spans="2:25" ht="117.4" customHeight="1" x14ac:dyDescent="0.25">
      <c r="B434" s="65" t="s">
        <v>1534</v>
      </c>
      <c r="C434" s="64">
        <v>196839154479</v>
      </c>
      <c r="D434" s="65" t="s">
        <v>1023</v>
      </c>
      <c r="E434" s="65" t="s">
        <v>1534</v>
      </c>
      <c r="F434" s="65" t="s">
        <v>1035</v>
      </c>
      <c r="G434" s="66" t="s">
        <v>781</v>
      </c>
      <c r="H434" s="66" t="s">
        <v>1967</v>
      </c>
      <c r="I434" s="65" t="s">
        <v>1038</v>
      </c>
      <c r="J434" s="66" t="s">
        <v>1973</v>
      </c>
      <c r="K434" s="66" t="s">
        <v>1974</v>
      </c>
      <c r="L434" s="66" t="s">
        <v>760</v>
      </c>
      <c r="M434" s="66" t="s">
        <v>1085</v>
      </c>
      <c r="N434" s="65">
        <v>401</v>
      </c>
      <c r="O434" s="65" t="s">
        <v>1046</v>
      </c>
      <c r="P434" s="70" t="s">
        <v>1280</v>
      </c>
      <c r="Q434" s="72" t="s">
        <v>1993</v>
      </c>
      <c r="R434" s="66">
        <v>0</v>
      </c>
      <c r="S434" s="65" t="s">
        <v>763</v>
      </c>
      <c r="T434" s="78" t="s">
        <v>1995</v>
      </c>
      <c r="U434" s="87">
        <v>14</v>
      </c>
      <c r="V434" s="79">
        <v>134.25</v>
      </c>
      <c r="W434" s="75">
        <f t="shared" si="14"/>
        <v>1879.5</v>
      </c>
      <c r="X434" s="75">
        <v>349</v>
      </c>
      <c r="Y434" s="75">
        <f t="shared" si="15"/>
        <v>4886</v>
      </c>
    </row>
    <row r="435" spans="2:25" ht="117.4" customHeight="1" x14ac:dyDescent="0.25">
      <c r="B435" s="65" t="s">
        <v>85</v>
      </c>
      <c r="C435" s="64">
        <v>196839179946</v>
      </c>
      <c r="D435" s="65" t="s">
        <v>2264</v>
      </c>
      <c r="E435" s="65" t="s">
        <v>85</v>
      </c>
      <c r="F435" s="65" t="s">
        <v>1035</v>
      </c>
      <c r="G435" s="66" t="s">
        <v>780</v>
      </c>
      <c r="H435" s="66" t="s">
        <v>1967</v>
      </c>
      <c r="I435" s="65" t="s">
        <v>1038</v>
      </c>
      <c r="J435" s="66" t="s">
        <v>514</v>
      </c>
      <c r="K435" s="66" t="s">
        <v>1752</v>
      </c>
      <c r="L435" s="66" t="s">
        <v>760</v>
      </c>
      <c r="M435" s="66" t="s">
        <v>515</v>
      </c>
      <c r="N435" s="65">
        <v>401</v>
      </c>
      <c r="O435" s="65" t="s">
        <v>1046</v>
      </c>
      <c r="P435" s="70" t="s">
        <v>1280</v>
      </c>
      <c r="Q435" s="72" t="s">
        <v>1993</v>
      </c>
      <c r="R435" s="66">
        <v>0</v>
      </c>
      <c r="S435" s="65" t="s">
        <v>761</v>
      </c>
      <c r="T435" s="78" t="s">
        <v>1995</v>
      </c>
      <c r="U435" s="87">
        <v>19</v>
      </c>
      <c r="V435" s="79">
        <v>65</v>
      </c>
      <c r="W435" s="75">
        <f t="shared" si="14"/>
        <v>1235</v>
      </c>
      <c r="X435" s="75">
        <v>169</v>
      </c>
      <c r="Y435" s="75">
        <f t="shared" si="15"/>
        <v>3211</v>
      </c>
    </row>
    <row r="436" spans="2:25" ht="117.4" customHeight="1" x14ac:dyDescent="0.25">
      <c r="B436" s="65" t="s">
        <v>86</v>
      </c>
      <c r="C436" s="64">
        <v>196839180102</v>
      </c>
      <c r="D436" s="65" t="s">
        <v>2264</v>
      </c>
      <c r="E436" s="65" t="s">
        <v>86</v>
      </c>
      <c r="F436" s="65" t="s">
        <v>1035</v>
      </c>
      <c r="G436" s="66" t="s">
        <v>780</v>
      </c>
      <c r="H436" s="66" t="s">
        <v>1967</v>
      </c>
      <c r="I436" s="65" t="s">
        <v>1038</v>
      </c>
      <c r="J436" s="66" t="s">
        <v>514</v>
      </c>
      <c r="K436" s="66" t="s">
        <v>1752</v>
      </c>
      <c r="L436" s="66" t="s">
        <v>760</v>
      </c>
      <c r="M436" s="66" t="s">
        <v>515</v>
      </c>
      <c r="N436" s="65">
        <v>720</v>
      </c>
      <c r="O436" s="65" t="s">
        <v>509</v>
      </c>
      <c r="P436" s="70" t="s">
        <v>1280</v>
      </c>
      <c r="Q436" s="72" t="s">
        <v>1993</v>
      </c>
      <c r="R436" s="66">
        <v>0</v>
      </c>
      <c r="S436" s="65" t="s">
        <v>763</v>
      </c>
      <c r="T436" s="78" t="s">
        <v>1995</v>
      </c>
      <c r="U436" s="87">
        <v>4</v>
      </c>
      <c r="V436" s="79">
        <v>65</v>
      </c>
      <c r="W436" s="75">
        <f t="shared" si="14"/>
        <v>260</v>
      </c>
      <c r="X436" s="75">
        <v>169</v>
      </c>
      <c r="Y436" s="75">
        <f t="shared" si="15"/>
        <v>676</v>
      </c>
    </row>
    <row r="437" spans="2:25" ht="117.4" customHeight="1" x14ac:dyDescent="0.25">
      <c r="B437" s="65" t="s">
        <v>86</v>
      </c>
      <c r="C437" s="64">
        <v>196839180119</v>
      </c>
      <c r="D437" s="65" t="s">
        <v>2264</v>
      </c>
      <c r="E437" s="65" t="s">
        <v>86</v>
      </c>
      <c r="F437" s="65" t="s">
        <v>1035</v>
      </c>
      <c r="G437" s="66" t="s">
        <v>780</v>
      </c>
      <c r="H437" s="66" t="s">
        <v>1967</v>
      </c>
      <c r="I437" s="65" t="s">
        <v>1038</v>
      </c>
      <c r="J437" s="66" t="s">
        <v>514</v>
      </c>
      <c r="K437" s="66" t="s">
        <v>1752</v>
      </c>
      <c r="L437" s="66" t="s">
        <v>760</v>
      </c>
      <c r="M437" s="66" t="s">
        <v>515</v>
      </c>
      <c r="N437" s="65">
        <v>720</v>
      </c>
      <c r="O437" s="65" t="s">
        <v>509</v>
      </c>
      <c r="P437" s="70" t="s">
        <v>1280</v>
      </c>
      <c r="Q437" s="72" t="s">
        <v>1993</v>
      </c>
      <c r="R437" s="66">
        <v>0</v>
      </c>
      <c r="S437" s="65" t="s">
        <v>777</v>
      </c>
      <c r="T437" s="78" t="s">
        <v>1995</v>
      </c>
      <c r="U437" s="87">
        <v>4</v>
      </c>
      <c r="V437" s="79">
        <v>65</v>
      </c>
      <c r="W437" s="75">
        <f t="shared" si="14"/>
        <v>260</v>
      </c>
      <c r="X437" s="75">
        <v>169</v>
      </c>
      <c r="Y437" s="75">
        <f t="shared" si="15"/>
        <v>676</v>
      </c>
    </row>
    <row r="438" spans="2:25" ht="117.4" customHeight="1" x14ac:dyDescent="0.25">
      <c r="B438" s="65" t="s">
        <v>87</v>
      </c>
      <c r="C438" s="64">
        <v>196839183356</v>
      </c>
      <c r="D438" s="65" t="s">
        <v>2265</v>
      </c>
      <c r="E438" s="65" t="s">
        <v>87</v>
      </c>
      <c r="F438" s="65" t="s">
        <v>1035</v>
      </c>
      <c r="G438" s="66" t="s">
        <v>785</v>
      </c>
      <c r="H438" s="66" t="s">
        <v>1967</v>
      </c>
      <c r="I438" s="65" t="s">
        <v>1038</v>
      </c>
      <c r="J438" s="66" t="s">
        <v>516</v>
      </c>
      <c r="K438" s="66" t="s">
        <v>1761</v>
      </c>
      <c r="L438" s="66" t="s">
        <v>758</v>
      </c>
      <c r="M438" s="66" t="s">
        <v>517</v>
      </c>
      <c r="N438" s="65">
        <v>401</v>
      </c>
      <c r="O438" s="65" t="s">
        <v>1046</v>
      </c>
      <c r="P438" s="70" t="s">
        <v>1280</v>
      </c>
      <c r="Q438" s="72" t="s">
        <v>1993</v>
      </c>
      <c r="R438" s="66">
        <v>0</v>
      </c>
      <c r="S438" s="65" t="s">
        <v>779</v>
      </c>
      <c r="T438" s="78" t="s">
        <v>1995</v>
      </c>
      <c r="U438" s="87">
        <v>1</v>
      </c>
      <c r="V438" s="79">
        <v>68.75</v>
      </c>
      <c r="W438" s="75">
        <f t="shared" si="14"/>
        <v>68.75</v>
      </c>
      <c r="X438" s="75">
        <v>179</v>
      </c>
      <c r="Y438" s="75">
        <f t="shared" si="15"/>
        <v>179</v>
      </c>
    </row>
    <row r="439" spans="2:25" ht="117.4" customHeight="1" x14ac:dyDescent="0.25">
      <c r="B439" s="65" t="s">
        <v>88</v>
      </c>
      <c r="C439" s="64">
        <v>196839184490</v>
      </c>
      <c r="D439" s="65" t="s">
        <v>2266</v>
      </c>
      <c r="E439" s="65" t="s">
        <v>88</v>
      </c>
      <c r="F439" s="65" t="s">
        <v>1035</v>
      </c>
      <c r="G439" s="66" t="s">
        <v>785</v>
      </c>
      <c r="H439" s="66" t="s">
        <v>1967</v>
      </c>
      <c r="I439" s="65" t="s">
        <v>1038</v>
      </c>
      <c r="J439" s="66" t="s">
        <v>518</v>
      </c>
      <c r="K439" s="66" t="s">
        <v>1752</v>
      </c>
      <c r="L439" s="66" t="s">
        <v>758</v>
      </c>
      <c r="M439" s="66" t="s">
        <v>1045</v>
      </c>
      <c r="N439" s="65">
        <v>30</v>
      </c>
      <c r="O439" s="65" t="s">
        <v>1080</v>
      </c>
      <c r="P439" s="70" t="s">
        <v>1280</v>
      </c>
      <c r="Q439" s="72" t="s">
        <v>1993</v>
      </c>
      <c r="R439" s="66">
        <v>0</v>
      </c>
      <c r="S439" s="65" t="s">
        <v>761</v>
      </c>
      <c r="T439" s="78" t="s">
        <v>1995</v>
      </c>
      <c r="U439" s="87">
        <v>1</v>
      </c>
      <c r="V439" s="79">
        <v>61.25</v>
      </c>
      <c r="W439" s="75">
        <f t="shared" si="14"/>
        <v>61.25</v>
      </c>
      <c r="X439" s="75">
        <v>159</v>
      </c>
      <c r="Y439" s="75">
        <f t="shared" si="15"/>
        <v>159</v>
      </c>
    </row>
    <row r="440" spans="2:25" ht="117.4" customHeight="1" x14ac:dyDescent="0.25">
      <c r="B440" s="65" t="s">
        <v>88</v>
      </c>
      <c r="C440" s="64">
        <v>196839184513</v>
      </c>
      <c r="D440" s="65" t="s">
        <v>2266</v>
      </c>
      <c r="E440" s="65" t="s">
        <v>88</v>
      </c>
      <c r="F440" s="65" t="s">
        <v>1035</v>
      </c>
      <c r="G440" s="66" t="s">
        <v>785</v>
      </c>
      <c r="H440" s="66" t="s">
        <v>1967</v>
      </c>
      <c r="I440" s="65" t="s">
        <v>1038</v>
      </c>
      <c r="J440" s="66" t="s">
        <v>518</v>
      </c>
      <c r="K440" s="66" t="s">
        <v>1752</v>
      </c>
      <c r="L440" s="66" t="s">
        <v>758</v>
      </c>
      <c r="M440" s="66" t="s">
        <v>1045</v>
      </c>
      <c r="N440" s="65">
        <v>30</v>
      </c>
      <c r="O440" s="65" t="s">
        <v>1080</v>
      </c>
      <c r="P440" s="70" t="s">
        <v>1280</v>
      </c>
      <c r="Q440" s="72" t="s">
        <v>1993</v>
      </c>
      <c r="R440" s="66">
        <v>0</v>
      </c>
      <c r="S440" s="65" t="s">
        <v>763</v>
      </c>
      <c r="T440" s="78" t="s">
        <v>1995</v>
      </c>
      <c r="U440" s="87">
        <v>1</v>
      </c>
      <c r="V440" s="79">
        <v>61.25</v>
      </c>
      <c r="W440" s="75">
        <f t="shared" si="14"/>
        <v>61.25</v>
      </c>
      <c r="X440" s="75">
        <v>159</v>
      </c>
      <c r="Y440" s="75">
        <f t="shared" si="15"/>
        <v>159</v>
      </c>
    </row>
    <row r="441" spans="2:25" ht="117.4" customHeight="1" x14ac:dyDescent="0.25">
      <c r="B441" s="65" t="s">
        <v>88</v>
      </c>
      <c r="C441" s="64">
        <v>196839184520</v>
      </c>
      <c r="D441" s="65" t="s">
        <v>2266</v>
      </c>
      <c r="E441" s="65" t="s">
        <v>88</v>
      </c>
      <c r="F441" s="65" t="s">
        <v>1035</v>
      </c>
      <c r="G441" s="66" t="s">
        <v>785</v>
      </c>
      <c r="H441" s="66" t="s">
        <v>1967</v>
      </c>
      <c r="I441" s="65" t="s">
        <v>1038</v>
      </c>
      <c r="J441" s="66" t="s">
        <v>518</v>
      </c>
      <c r="K441" s="66" t="s">
        <v>1752</v>
      </c>
      <c r="L441" s="66" t="s">
        <v>758</v>
      </c>
      <c r="M441" s="66" t="s">
        <v>1045</v>
      </c>
      <c r="N441" s="65">
        <v>30</v>
      </c>
      <c r="O441" s="65" t="s">
        <v>1080</v>
      </c>
      <c r="P441" s="70" t="s">
        <v>1280</v>
      </c>
      <c r="Q441" s="72" t="s">
        <v>1993</v>
      </c>
      <c r="R441" s="66">
        <v>0</v>
      </c>
      <c r="S441" s="65" t="s">
        <v>777</v>
      </c>
      <c r="T441" s="78" t="s">
        <v>1995</v>
      </c>
      <c r="U441" s="87">
        <v>1</v>
      </c>
      <c r="V441" s="79">
        <v>61.25</v>
      </c>
      <c r="W441" s="75">
        <f t="shared" si="14"/>
        <v>61.25</v>
      </c>
      <c r="X441" s="75">
        <v>159</v>
      </c>
      <c r="Y441" s="75">
        <f t="shared" si="15"/>
        <v>159</v>
      </c>
    </row>
    <row r="442" spans="2:25" ht="117.4" customHeight="1" x14ac:dyDescent="0.25">
      <c r="B442" s="65" t="s">
        <v>89</v>
      </c>
      <c r="C442" s="64">
        <v>196839184841</v>
      </c>
      <c r="D442" s="65" t="s">
        <v>2267</v>
      </c>
      <c r="E442" s="65" t="s">
        <v>89</v>
      </c>
      <c r="F442" s="65" t="s">
        <v>1035</v>
      </c>
      <c r="G442" s="66" t="s">
        <v>785</v>
      </c>
      <c r="H442" s="66" t="s">
        <v>1967</v>
      </c>
      <c r="I442" s="65" t="s">
        <v>1038</v>
      </c>
      <c r="J442" s="66" t="s">
        <v>519</v>
      </c>
      <c r="K442" s="66" t="s">
        <v>1857</v>
      </c>
      <c r="L442" s="66" t="s">
        <v>758</v>
      </c>
      <c r="M442" s="66" t="s">
        <v>1049</v>
      </c>
      <c r="N442" s="65">
        <v>401</v>
      </c>
      <c r="O442" s="65" t="s">
        <v>1046</v>
      </c>
      <c r="P442" s="70" t="s">
        <v>1280</v>
      </c>
      <c r="Q442" s="72" t="s">
        <v>1993</v>
      </c>
      <c r="R442" s="66">
        <v>0</v>
      </c>
      <c r="S442" s="65" t="s">
        <v>761</v>
      </c>
      <c r="T442" s="78" t="s">
        <v>1995</v>
      </c>
      <c r="U442" s="87">
        <v>1</v>
      </c>
      <c r="V442" s="79">
        <v>115</v>
      </c>
      <c r="W442" s="75">
        <f t="shared" si="14"/>
        <v>115</v>
      </c>
      <c r="X442" s="75">
        <v>299</v>
      </c>
      <c r="Y442" s="75">
        <f t="shared" si="15"/>
        <v>299</v>
      </c>
    </row>
    <row r="443" spans="2:25" ht="117.4" customHeight="1" x14ac:dyDescent="0.25">
      <c r="B443" s="65" t="s">
        <v>89</v>
      </c>
      <c r="C443" s="64">
        <v>196839184865</v>
      </c>
      <c r="D443" s="65" t="s">
        <v>2267</v>
      </c>
      <c r="E443" s="65" t="s">
        <v>89</v>
      </c>
      <c r="F443" s="65" t="s">
        <v>1035</v>
      </c>
      <c r="G443" s="66" t="s">
        <v>785</v>
      </c>
      <c r="H443" s="66" t="s">
        <v>1967</v>
      </c>
      <c r="I443" s="65" t="s">
        <v>1038</v>
      </c>
      <c r="J443" s="66" t="s">
        <v>519</v>
      </c>
      <c r="K443" s="66" t="s">
        <v>1857</v>
      </c>
      <c r="L443" s="66" t="s">
        <v>758</v>
      </c>
      <c r="M443" s="66" t="s">
        <v>1049</v>
      </c>
      <c r="N443" s="65">
        <v>401</v>
      </c>
      <c r="O443" s="65" t="s">
        <v>1046</v>
      </c>
      <c r="P443" s="70" t="s">
        <v>1280</v>
      </c>
      <c r="Q443" s="72" t="s">
        <v>1993</v>
      </c>
      <c r="R443" s="66">
        <v>0</v>
      </c>
      <c r="S443" s="65" t="s">
        <v>763</v>
      </c>
      <c r="T443" s="78" t="s">
        <v>1995</v>
      </c>
      <c r="U443" s="87">
        <v>2</v>
      </c>
      <c r="V443" s="79">
        <v>115</v>
      </c>
      <c r="W443" s="75">
        <f t="shared" si="14"/>
        <v>230</v>
      </c>
      <c r="X443" s="75">
        <v>299</v>
      </c>
      <c r="Y443" s="75">
        <f t="shared" si="15"/>
        <v>598</v>
      </c>
    </row>
    <row r="444" spans="2:25" ht="117.4" customHeight="1" x14ac:dyDescent="0.25">
      <c r="B444" s="65" t="s">
        <v>89</v>
      </c>
      <c r="C444" s="64">
        <v>196839184896</v>
      </c>
      <c r="D444" s="65" t="s">
        <v>2267</v>
      </c>
      <c r="E444" s="65" t="s">
        <v>89</v>
      </c>
      <c r="F444" s="65" t="s">
        <v>1035</v>
      </c>
      <c r="G444" s="66" t="s">
        <v>785</v>
      </c>
      <c r="H444" s="66" t="s">
        <v>1967</v>
      </c>
      <c r="I444" s="65" t="s">
        <v>1038</v>
      </c>
      <c r="J444" s="66" t="s">
        <v>519</v>
      </c>
      <c r="K444" s="66" t="s">
        <v>1857</v>
      </c>
      <c r="L444" s="66" t="s">
        <v>758</v>
      </c>
      <c r="M444" s="66" t="s">
        <v>1049</v>
      </c>
      <c r="N444" s="65">
        <v>401</v>
      </c>
      <c r="O444" s="65" t="s">
        <v>1046</v>
      </c>
      <c r="P444" s="70" t="s">
        <v>1280</v>
      </c>
      <c r="Q444" s="72" t="s">
        <v>1993</v>
      </c>
      <c r="R444" s="66">
        <v>0</v>
      </c>
      <c r="S444" s="65" t="s">
        <v>779</v>
      </c>
      <c r="T444" s="78" t="s">
        <v>1995</v>
      </c>
      <c r="U444" s="87">
        <v>1</v>
      </c>
      <c r="V444" s="79">
        <v>115</v>
      </c>
      <c r="W444" s="75">
        <f t="shared" si="14"/>
        <v>115</v>
      </c>
      <c r="X444" s="75">
        <v>299</v>
      </c>
      <c r="Y444" s="75">
        <f t="shared" si="15"/>
        <v>299</v>
      </c>
    </row>
    <row r="445" spans="2:25" ht="117.4" customHeight="1" x14ac:dyDescent="0.25">
      <c r="B445" s="65" t="s">
        <v>2299</v>
      </c>
      <c r="C445" s="64">
        <v>194391670185</v>
      </c>
      <c r="D445" s="65" t="s">
        <v>2029</v>
      </c>
      <c r="E445" s="65" t="s">
        <v>2299</v>
      </c>
      <c r="F445" s="65" t="s">
        <v>1035</v>
      </c>
      <c r="G445" s="65" t="s">
        <v>781</v>
      </c>
      <c r="H445" s="65" t="s">
        <v>147</v>
      </c>
      <c r="I445" s="65" t="s">
        <v>1038</v>
      </c>
      <c r="J445" s="65" t="s">
        <v>148</v>
      </c>
      <c r="K445" s="65" t="s">
        <v>1754</v>
      </c>
      <c r="L445" s="65" t="s">
        <v>760</v>
      </c>
      <c r="M445" s="65" t="s">
        <v>1085</v>
      </c>
      <c r="N445" s="65">
        <v>1</v>
      </c>
      <c r="O445" s="65" t="s">
        <v>1041</v>
      </c>
      <c r="P445" s="70" t="s">
        <v>1274</v>
      </c>
      <c r="Q445" s="71" t="s">
        <v>1993</v>
      </c>
      <c r="R445" s="65">
        <v>0</v>
      </c>
      <c r="S445" s="65" t="s">
        <v>761</v>
      </c>
      <c r="T445" s="77" t="s">
        <v>1995</v>
      </c>
      <c r="U445" s="87">
        <v>3</v>
      </c>
      <c r="V445" s="79">
        <v>95.75</v>
      </c>
      <c r="W445" s="75">
        <f t="shared" si="14"/>
        <v>287.25</v>
      </c>
      <c r="X445" s="75">
        <v>249</v>
      </c>
      <c r="Y445" s="75">
        <f t="shared" si="15"/>
        <v>747</v>
      </c>
    </row>
    <row r="446" spans="2:25" ht="117.4" customHeight="1" x14ac:dyDescent="0.25">
      <c r="B446" s="65" t="s">
        <v>2299</v>
      </c>
      <c r="C446" s="64">
        <v>194391670208</v>
      </c>
      <c r="D446" s="65" t="s">
        <v>2029</v>
      </c>
      <c r="E446" s="65" t="s">
        <v>2299</v>
      </c>
      <c r="F446" s="65" t="s">
        <v>1035</v>
      </c>
      <c r="G446" s="65" t="s">
        <v>781</v>
      </c>
      <c r="H446" s="65" t="s">
        <v>147</v>
      </c>
      <c r="I446" s="65" t="s">
        <v>1038</v>
      </c>
      <c r="J446" s="65" t="s">
        <v>148</v>
      </c>
      <c r="K446" s="65" t="s">
        <v>1754</v>
      </c>
      <c r="L446" s="65" t="s">
        <v>760</v>
      </c>
      <c r="M446" s="65" t="s">
        <v>1085</v>
      </c>
      <c r="N446" s="65">
        <v>1</v>
      </c>
      <c r="O446" s="65" t="s">
        <v>1041</v>
      </c>
      <c r="P446" s="70" t="s">
        <v>1274</v>
      </c>
      <c r="Q446" s="71" t="s">
        <v>1993</v>
      </c>
      <c r="R446" s="65">
        <v>0</v>
      </c>
      <c r="S446" s="65" t="s">
        <v>763</v>
      </c>
      <c r="T446" s="77" t="s">
        <v>1995</v>
      </c>
      <c r="U446" s="87">
        <v>3</v>
      </c>
      <c r="V446" s="79">
        <v>95.75</v>
      </c>
      <c r="W446" s="75">
        <f t="shared" si="14"/>
        <v>287.25</v>
      </c>
      <c r="X446" s="75">
        <v>249</v>
      </c>
      <c r="Y446" s="75">
        <f t="shared" si="15"/>
        <v>747</v>
      </c>
    </row>
    <row r="447" spans="2:25" ht="117.4" customHeight="1" x14ac:dyDescent="0.25">
      <c r="B447" s="65" t="s">
        <v>2299</v>
      </c>
      <c r="C447" s="64">
        <v>194391670215</v>
      </c>
      <c r="D447" s="65" t="s">
        <v>2029</v>
      </c>
      <c r="E447" s="65" t="s">
        <v>2299</v>
      </c>
      <c r="F447" s="65" t="s">
        <v>1035</v>
      </c>
      <c r="G447" s="65" t="s">
        <v>781</v>
      </c>
      <c r="H447" s="65" t="s">
        <v>147</v>
      </c>
      <c r="I447" s="65" t="s">
        <v>1038</v>
      </c>
      <c r="J447" s="65" t="s">
        <v>148</v>
      </c>
      <c r="K447" s="65" t="s">
        <v>1754</v>
      </c>
      <c r="L447" s="65" t="s">
        <v>760</v>
      </c>
      <c r="M447" s="65" t="s">
        <v>1085</v>
      </c>
      <c r="N447" s="65">
        <v>1</v>
      </c>
      <c r="O447" s="65" t="s">
        <v>1041</v>
      </c>
      <c r="P447" s="70" t="s">
        <v>1274</v>
      </c>
      <c r="Q447" s="71" t="s">
        <v>1993</v>
      </c>
      <c r="R447" s="65">
        <v>0</v>
      </c>
      <c r="S447" s="65" t="s">
        <v>777</v>
      </c>
      <c r="T447" s="77" t="s">
        <v>1995</v>
      </c>
      <c r="U447" s="87">
        <v>2</v>
      </c>
      <c r="V447" s="79">
        <v>95.75</v>
      </c>
      <c r="W447" s="75">
        <f t="shared" si="14"/>
        <v>191.5</v>
      </c>
      <c r="X447" s="75">
        <v>249</v>
      </c>
      <c r="Y447" s="75">
        <f t="shared" si="15"/>
        <v>498</v>
      </c>
    </row>
    <row r="448" spans="2:25" ht="117.4" customHeight="1" x14ac:dyDescent="0.25">
      <c r="B448" s="65" t="s">
        <v>2405</v>
      </c>
      <c r="C448" s="64">
        <v>194391544615</v>
      </c>
      <c r="D448" s="65" t="s">
        <v>2028</v>
      </c>
      <c r="E448" s="65" t="s">
        <v>2405</v>
      </c>
      <c r="F448" s="65" t="s">
        <v>1035</v>
      </c>
      <c r="G448" s="66" t="s">
        <v>780</v>
      </c>
      <c r="H448" s="66" t="s">
        <v>1621</v>
      </c>
      <c r="I448" s="65" t="s">
        <v>1038</v>
      </c>
      <c r="J448" s="66" t="s">
        <v>146</v>
      </c>
      <c r="K448" s="66" t="s">
        <v>1752</v>
      </c>
      <c r="L448" s="66" t="s">
        <v>760</v>
      </c>
      <c r="M448" s="66" t="s">
        <v>1083</v>
      </c>
      <c r="N448" s="65">
        <v>1</v>
      </c>
      <c r="O448" s="65" t="s">
        <v>1041</v>
      </c>
      <c r="P448" s="70" t="s">
        <v>1274</v>
      </c>
      <c r="Q448" s="72" t="s">
        <v>1993</v>
      </c>
      <c r="R448" s="66">
        <v>0</v>
      </c>
      <c r="S448" s="65" t="s">
        <v>761</v>
      </c>
      <c r="T448" s="78" t="s">
        <v>543</v>
      </c>
      <c r="U448" s="87">
        <v>1</v>
      </c>
      <c r="V448" s="79">
        <v>53.5</v>
      </c>
      <c r="W448" s="75">
        <f t="shared" si="14"/>
        <v>53.5</v>
      </c>
      <c r="X448" s="75">
        <v>139</v>
      </c>
      <c r="Y448" s="75">
        <f t="shared" si="15"/>
        <v>139</v>
      </c>
    </row>
    <row r="449" spans="2:25" ht="117.4" customHeight="1" x14ac:dyDescent="0.25">
      <c r="B449" s="65" t="s">
        <v>2405</v>
      </c>
      <c r="C449" s="64">
        <v>194391544639</v>
      </c>
      <c r="D449" s="65" t="s">
        <v>2028</v>
      </c>
      <c r="E449" s="65" t="s">
        <v>2405</v>
      </c>
      <c r="F449" s="65" t="s">
        <v>1035</v>
      </c>
      <c r="G449" s="66" t="s">
        <v>780</v>
      </c>
      <c r="H449" s="66" t="s">
        <v>1621</v>
      </c>
      <c r="I449" s="65" t="s">
        <v>1038</v>
      </c>
      <c r="J449" s="66" t="s">
        <v>146</v>
      </c>
      <c r="K449" s="66" t="s">
        <v>1752</v>
      </c>
      <c r="L449" s="66" t="s">
        <v>760</v>
      </c>
      <c r="M449" s="66" t="s">
        <v>1083</v>
      </c>
      <c r="N449" s="65">
        <v>1</v>
      </c>
      <c r="O449" s="65" t="s">
        <v>1041</v>
      </c>
      <c r="P449" s="70" t="s">
        <v>1274</v>
      </c>
      <c r="Q449" s="72" t="s">
        <v>1993</v>
      </c>
      <c r="R449" s="66">
        <v>0</v>
      </c>
      <c r="S449" s="65" t="s">
        <v>763</v>
      </c>
      <c r="T449" s="78" t="s">
        <v>543</v>
      </c>
      <c r="U449" s="87">
        <v>1</v>
      </c>
      <c r="V449" s="79">
        <v>53.5</v>
      </c>
      <c r="W449" s="75">
        <f t="shared" si="14"/>
        <v>53.5</v>
      </c>
      <c r="X449" s="75">
        <v>139</v>
      </c>
      <c r="Y449" s="75">
        <f t="shared" si="15"/>
        <v>139</v>
      </c>
    </row>
    <row r="450" spans="2:25" ht="117.4" customHeight="1" x14ac:dyDescent="0.25">
      <c r="B450" s="65" t="s">
        <v>2298</v>
      </c>
      <c r="C450" s="64">
        <v>194391544813</v>
      </c>
      <c r="D450" s="65" t="s">
        <v>2028</v>
      </c>
      <c r="E450" s="65" t="s">
        <v>2298</v>
      </c>
      <c r="F450" s="65" t="s">
        <v>1035</v>
      </c>
      <c r="G450" s="65" t="s">
        <v>780</v>
      </c>
      <c r="H450" s="65" t="s">
        <v>1621</v>
      </c>
      <c r="I450" s="65" t="s">
        <v>1038</v>
      </c>
      <c r="J450" s="65" t="s">
        <v>146</v>
      </c>
      <c r="K450" s="65" t="s">
        <v>1752</v>
      </c>
      <c r="L450" s="65" t="s">
        <v>760</v>
      </c>
      <c r="M450" s="65" t="s">
        <v>1083</v>
      </c>
      <c r="N450" s="65">
        <v>401</v>
      </c>
      <c r="O450" s="65" t="s">
        <v>1046</v>
      </c>
      <c r="P450" s="70" t="s">
        <v>1274</v>
      </c>
      <c r="Q450" s="71" t="s">
        <v>1993</v>
      </c>
      <c r="R450" s="65">
        <v>0</v>
      </c>
      <c r="S450" s="65" t="s">
        <v>776</v>
      </c>
      <c r="T450" s="77" t="s">
        <v>543</v>
      </c>
      <c r="U450" s="87">
        <v>1</v>
      </c>
      <c r="V450" s="79">
        <v>53.5</v>
      </c>
      <c r="W450" s="75">
        <f t="shared" si="14"/>
        <v>53.5</v>
      </c>
      <c r="X450" s="75">
        <v>139</v>
      </c>
      <c r="Y450" s="75">
        <f t="shared" si="15"/>
        <v>139</v>
      </c>
    </row>
    <row r="451" spans="2:25" ht="117.4" customHeight="1" x14ac:dyDescent="0.25">
      <c r="B451" s="65" t="s">
        <v>2300</v>
      </c>
      <c r="C451" s="64">
        <v>194391677405</v>
      </c>
      <c r="D451" s="65" t="s">
        <v>2030</v>
      </c>
      <c r="E451" s="65" t="s">
        <v>2300</v>
      </c>
      <c r="F451" s="65" t="s">
        <v>1035</v>
      </c>
      <c r="G451" s="65" t="s">
        <v>780</v>
      </c>
      <c r="H451" s="65" t="s">
        <v>1760</v>
      </c>
      <c r="I451" s="65" t="s">
        <v>1038</v>
      </c>
      <c r="J451" s="65" t="s">
        <v>149</v>
      </c>
      <c r="K451" s="65" t="s">
        <v>1752</v>
      </c>
      <c r="L451" s="65" t="s">
        <v>760</v>
      </c>
      <c r="M451" s="65" t="s">
        <v>150</v>
      </c>
      <c r="N451" s="65">
        <v>511</v>
      </c>
      <c r="O451" s="65" t="s">
        <v>1079</v>
      </c>
      <c r="P451" s="70" t="s">
        <v>1275</v>
      </c>
      <c r="Q451" s="71" t="s">
        <v>1993</v>
      </c>
      <c r="R451" s="65">
        <v>0</v>
      </c>
      <c r="S451" s="65" t="s">
        <v>761</v>
      </c>
      <c r="T451" s="77" t="s">
        <v>1995</v>
      </c>
      <c r="U451" s="87">
        <v>2</v>
      </c>
      <c r="V451" s="79">
        <v>76.5</v>
      </c>
      <c r="W451" s="75">
        <f t="shared" si="14"/>
        <v>153</v>
      </c>
      <c r="X451" s="75">
        <v>199</v>
      </c>
      <c r="Y451" s="75">
        <f t="shared" si="15"/>
        <v>398</v>
      </c>
    </row>
    <row r="452" spans="2:25" ht="117.4" customHeight="1" x14ac:dyDescent="0.25">
      <c r="B452" s="65" t="s">
        <v>2350</v>
      </c>
      <c r="C452" s="64">
        <v>196239375535</v>
      </c>
      <c r="D452" s="65" t="s">
        <v>2074</v>
      </c>
      <c r="E452" s="65" t="s">
        <v>2350</v>
      </c>
      <c r="F452" s="65" t="s">
        <v>1035</v>
      </c>
      <c r="G452" s="65" t="s">
        <v>782</v>
      </c>
      <c r="H452" s="65" t="s">
        <v>1760</v>
      </c>
      <c r="I452" s="65" t="s">
        <v>1038</v>
      </c>
      <c r="J452" s="65" t="s">
        <v>219</v>
      </c>
      <c r="K452" s="65" t="s">
        <v>220</v>
      </c>
      <c r="L452" s="65" t="s">
        <v>775</v>
      </c>
      <c r="M452" s="65" t="s">
        <v>1058</v>
      </c>
      <c r="N452" s="65">
        <v>100</v>
      </c>
      <c r="O452" s="65" t="s">
        <v>1051</v>
      </c>
      <c r="P452" s="70" t="s">
        <v>1266</v>
      </c>
      <c r="Q452" s="71" t="s">
        <v>1993</v>
      </c>
      <c r="R452" s="65">
        <v>0</v>
      </c>
      <c r="S452" s="65" t="s">
        <v>2001</v>
      </c>
      <c r="T452" s="77" t="s">
        <v>545</v>
      </c>
      <c r="U452" s="87">
        <v>16</v>
      </c>
      <c r="V452" s="79">
        <v>17.25</v>
      </c>
      <c r="W452" s="75">
        <f t="shared" si="14"/>
        <v>276</v>
      </c>
      <c r="X452" s="75">
        <v>45</v>
      </c>
      <c r="Y452" s="75">
        <f t="shared" si="15"/>
        <v>720</v>
      </c>
    </row>
    <row r="453" spans="2:25" ht="117.4" customHeight="1" x14ac:dyDescent="0.25">
      <c r="B453" s="65" t="s">
        <v>13</v>
      </c>
      <c r="C453" s="64">
        <v>196239375672</v>
      </c>
      <c r="D453" s="65" t="s">
        <v>2217</v>
      </c>
      <c r="E453" s="65" t="s">
        <v>13</v>
      </c>
      <c r="F453" s="65" t="s">
        <v>1035</v>
      </c>
      <c r="G453" s="66" t="s">
        <v>788</v>
      </c>
      <c r="H453" s="66" t="s">
        <v>1760</v>
      </c>
      <c r="I453" s="65" t="s">
        <v>1038</v>
      </c>
      <c r="J453" s="66" t="s">
        <v>453</v>
      </c>
      <c r="K453" s="66" t="s">
        <v>314</v>
      </c>
      <c r="L453" s="66" t="s">
        <v>743</v>
      </c>
      <c r="M453" s="66" t="s">
        <v>454</v>
      </c>
      <c r="N453" s="65">
        <v>401</v>
      </c>
      <c r="O453" s="65" t="s">
        <v>1046</v>
      </c>
      <c r="P453" s="70" t="s">
        <v>1266</v>
      </c>
      <c r="Q453" s="72" t="s">
        <v>1993</v>
      </c>
      <c r="R453" s="66">
        <v>0</v>
      </c>
      <c r="S453" s="65" t="s">
        <v>762</v>
      </c>
      <c r="T453" s="78" t="s">
        <v>1995</v>
      </c>
      <c r="U453" s="87">
        <v>2</v>
      </c>
      <c r="V453" s="79">
        <v>76.5</v>
      </c>
      <c r="W453" s="75">
        <f t="shared" si="14"/>
        <v>153</v>
      </c>
      <c r="X453" s="75">
        <v>199</v>
      </c>
      <c r="Y453" s="75">
        <f t="shared" si="15"/>
        <v>398</v>
      </c>
    </row>
    <row r="454" spans="2:25" ht="117.4" customHeight="1" x14ac:dyDescent="0.25">
      <c r="B454" s="65" t="s">
        <v>2351</v>
      </c>
      <c r="C454" s="64">
        <v>196239375863</v>
      </c>
      <c r="D454" s="65" t="s">
        <v>2075</v>
      </c>
      <c r="E454" s="65" t="s">
        <v>2351</v>
      </c>
      <c r="F454" s="65" t="s">
        <v>1035</v>
      </c>
      <c r="G454" s="65" t="s">
        <v>781</v>
      </c>
      <c r="H454" s="65" t="s">
        <v>1758</v>
      </c>
      <c r="I454" s="65" t="s">
        <v>1038</v>
      </c>
      <c r="J454" s="65" t="s">
        <v>221</v>
      </c>
      <c r="K454" s="65" t="s">
        <v>1974</v>
      </c>
      <c r="L454" s="65" t="s">
        <v>760</v>
      </c>
      <c r="M454" s="65" t="s">
        <v>1085</v>
      </c>
      <c r="N454" s="65">
        <v>1</v>
      </c>
      <c r="O454" s="65" t="s">
        <v>1041</v>
      </c>
      <c r="P454" s="70" t="s">
        <v>1266</v>
      </c>
      <c r="Q454" s="71" t="s">
        <v>1993</v>
      </c>
      <c r="R454" s="65">
        <v>0</v>
      </c>
      <c r="S454" s="65" t="s">
        <v>776</v>
      </c>
      <c r="T454" s="77" t="s">
        <v>1995</v>
      </c>
      <c r="U454" s="87">
        <v>1</v>
      </c>
      <c r="V454" s="79">
        <v>68.75</v>
      </c>
      <c r="W454" s="75">
        <f t="shared" si="14"/>
        <v>68.75</v>
      </c>
      <c r="X454" s="75">
        <v>179</v>
      </c>
      <c r="Y454" s="75">
        <f t="shared" si="15"/>
        <v>179</v>
      </c>
    </row>
    <row r="455" spans="2:25" ht="117.4" customHeight="1" x14ac:dyDescent="0.25">
      <c r="B455" s="65" t="s">
        <v>2351</v>
      </c>
      <c r="C455" s="64">
        <v>196239375900</v>
      </c>
      <c r="D455" s="65" t="s">
        <v>2075</v>
      </c>
      <c r="E455" s="65" t="s">
        <v>2351</v>
      </c>
      <c r="F455" s="65" t="s">
        <v>1035</v>
      </c>
      <c r="G455" s="66" t="s">
        <v>781</v>
      </c>
      <c r="H455" s="66" t="s">
        <v>1758</v>
      </c>
      <c r="I455" s="65" t="s">
        <v>1038</v>
      </c>
      <c r="J455" s="66" t="s">
        <v>221</v>
      </c>
      <c r="K455" s="66" t="s">
        <v>1974</v>
      </c>
      <c r="L455" s="66" t="s">
        <v>760</v>
      </c>
      <c r="M455" s="66" t="s">
        <v>1085</v>
      </c>
      <c r="N455" s="65">
        <v>1</v>
      </c>
      <c r="O455" s="65" t="s">
        <v>1041</v>
      </c>
      <c r="P455" s="70" t="s">
        <v>1266</v>
      </c>
      <c r="Q455" s="72" t="s">
        <v>1993</v>
      </c>
      <c r="R455" s="66">
        <v>0</v>
      </c>
      <c r="S455" s="65" t="s">
        <v>777</v>
      </c>
      <c r="T455" s="78" t="s">
        <v>1995</v>
      </c>
      <c r="U455" s="87">
        <v>1</v>
      </c>
      <c r="V455" s="79">
        <v>68.75</v>
      </c>
      <c r="W455" s="75">
        <f t="shared" si="14"/>
        <v>68.75</v>
      </c>
      <c r="X455" s="75">
        <v>179</v>
      </c>
      <c r="Y455" s="75">
        <f t="shared" si="15"/>
        <v>179</v>
      </c>
    </row>
    <row r="456" spans="2:25" ht="117.4" customHeight="1" x14ac:dyDescent="0.25">
      <c r="B456" s="65" t="s">
        <v>2351</v>
      </c>
      <c r="C456" s="64">
        <v>196239375924</v>
      </c>
      <c r="D456" s="65" t="s">
        <v>2075</v>
      </c>
      <c r="E456" s="65" t="s">
        <v>2351</v>
      </c>
      <c r="F456" s="65" t="s">
        <v>1035</v>
      </c>
      <c r="G456" s="66" t="s">
        <v>781</v>
      </c>
      <c r="H456" s="66" t="s">
        <v>1758</v>
      </c>
      <c r="I456" s="65" t="s">
        <v>1038</v>
      </c>
      <c r="J456" s="66" t="s">
        <v>221</v>
      </c>
      <c r="K456" s="66" t="s">
        <v>1974</v>
      </c>
      <c r="L456" s="66" t="s">
        <v>760</v>
      </c>
      <c r="M456" s="66" t="s">
        <v>1085</v>
      </c>
      <c r="N456" s="65">
        <v>1</v>
      </c>
      <c r="O456" s="65" t="s">
        <v>1041</v>
      </c>
      <c r="P456" s="70" t="s">
        <v>1266</v>
      </c>
      <c r="Q456" s="72" t="s">
        <v>1993</v>
      </c>
      <c r="R456" s="66">
        <v>0</v>
      </c>
      <c r="S456" s="65" t="s">
        <v>779</v>
      </c>
      <c r="T456" s="78" t="s">
        <v>1995</v>
      </c>
      <c r="U456" s="87">
        <v>1</v>
      </c>
      <c r="V456" s="79">
        <v>68.75</v>
      </c>
      <c r="W456" s="75">
        <f t="shared" si="14"/>
        <v>68.75</v>
      </c>
      <c r="X456" s="75">
        <v>179</v>
      </c>
      <c r="Y456" s="75">
        <f t="shared" si="15"/>
        <v>179</v>
      </c>
    </row>
    <row r="457" spans="2:25" ht="117.4" customHeight="1" x14ac:dyDescent="0.25">
      <c r="B457" s="65" t="s">
        <v>14</v>
      </c>
      <c r="C457" s="64">
        <v>196239376211</v>
      </c>
      <c r="D457" s="65" t="s">
        <v>2218</v>
      </c>
      <c r="E457" s="65" t="s">
        <v>14</v>
      </c>
      <c r="F457" s="65" t="s">
        <v>1035</v>
      </c>
      <c r="G457" s="66" t="s">
        <v>781</v>
      </c>
      <c r="H457" s="66" t="s">
        <v>1760</v>
      </c>
      <c r="I457" s="65" t="s">
        <v>1038</v>
      </c>
      <c r="J457" s="66" t="s">
        <v>210</v>
      </c>
      <c r="K457" s="66" t="s">
        <v>455</v>
      </c>
      <c r="L457" s="66" t="s">
        <v>760</v>
      </c>
      <c r="M457" s="66" t="s">
        <v>1058</v>
      </c>
      <c r="N457" s="65">
        <v>594</v>
      </c>
      <c r="O457" s="65" t="s">
        <v>1241</v>
      </c>
      <c r="P457" s="70" t="s">
        <v>1266</v>
      </c>
      <c r="Q457" s="72" t="s">
        <v>1993</v>
      </c>
      <c r="R457" s="66">
        <v>0</v>
      </c>
      <c r="S457" s="65" t="s">
        <v>776</v>
      </c>
      <c r="T457" s="78" t="s">
        <v>1995</v>
      </c>
      <c r="U457" s="87">
        <v>1</v>
      </c>
      <c r="V457" s="79">
        <v>107.25</v>
      </c>
      <c r="W457" s="75">
        <f t="shared" si="14"/>
        <v>107.25</v>
      </c>
      <c r="X457" s="75">
        <v>279</v>
      </c>
      <c r="Y457" s="75">
        <f t="shared" si="15"/>
        <v>279</v>
      </c>
    </row>
    <row r="458" spans="2:25" ht="117.4" customHeight="1" x14ac:dyDescent="0.25">
      <c r="B458" s="65" t="s">
        <v>15</v>
      </c>
      <c r="C458" s="64">
        <v>196239376341</v>
      </c>
      <c r="D458" s="65" t="s">
        <v>2218</v>
      </c>
      <c r="E458" s="65" t="s">
        <v>15</v>
      </c>
      <c r="F458" s="65" t="s">
        <v>1035</v>
      </c>
      <c r="G458" s="66" t="s">
        <v>781</v>
      </c>
      <c r="H458" s="66" t="s">
        <v>1760</v>
      </c>
      <c r="I458" s="65" t="s">
        <v>1038</v>
      </c>
      <c r="J458" s="66" t="s">
        <v>210</v>
      </c>
      <c r="K458" s="66" t="s">
        <v>455</v>
      </c>
      <c r="L458" s="66" t="s">
        <v>760</v>
      </c>
      <c r="M458" s="66" t="s">
        <v>1058</v>
      </c>
      <c r="N458" s="65">
        <v>664</v>
      </c>
      <c r="O458" s="65" t="s">
        <v>1124</v>
      </c>
      <c r="P458" s="70" t="s">
        <v>1266</v>
      </c>
      <c r="Q458" s="72" t="s">
        <v>1993</v>
      </c>
      <c r="R458" s="66">
        <v>0</v>
      </c>
      <c r="S458" s="65" t="s">
        <v>779</v>
      </c>
      <c r="T458" s="78" t="s">
        <v>1995</v>
      </c>
      <c r="U458" s="87">
        <v>1</v>
      </c>
      <c r="V458" s="79">
        <v>107.25</v>
      </c>
      <c r="W458" s="75">
        <f t="shared" si="14"/>
        <v>107.25</v>
      </c>
      <c r="X458" s="75">
        <v>279</v>
      </c>
      <c r="Y458" s="75">
        <f t="shared" si="15"/>
        <v>279</v>
      </c>
    </row>
    <row r="459" spans="2:25" ht="117.4" customHeight="1" x14ac:dyDescent="0.25">
      <c r="B459" s="65" t="s">
        <v>2352</v>
      </c>
      <c r="C459" s="64">
        <v>196239376518</v>
      </c>
      <c r="D459" s="65" t="s">
        <v>2076</v>
      </c>
      <c r="E459" s="65" t="s">
        <v>2352</v>
      </c>
      <c r="F459" s="65" t="s">
        <v>1035</v>
      </c>
      <c r="G459" s="65" t="s">
        <v>781</v>
      </c>
      <c r="H459" s="65" t="s">
        <v>1760</v>
      </c>
      <c r="I459" s="65" t="s">
        <v>1038</v>
      </c>
      <c r="J459" s="65" t="s">
        <v>222</v>
      </c>
      <c r="K459" s="65" t="s">
        <v>1974</v>
      </c>
      <c r="L459" s="65" t="s">
        <v>760</v>
      </c>
      <c r="M459" s="65" t="s">
        <v>1085</v>
      </c>
      <c r="N459" s="65">
        <v>401</v>
      </c>
      <c r="O459" s="65" t="s">
        <v>1046</v>
      </c>
      <c r="P459" s="70" t="s">
        <v>1266</v>
      </c>
      <c r="Q459" s="71" t="s">
        <v>1993</v>
      </c>
      <c r="R459" s="65">
        <v>0</v>
      </c>
      <c r="S459" s="65" t="s">
        <v>762</v>
      </c>
      <c r="T459" s="77" t="s">
        <v>1995</v>
      </c>
      <c r="U459" s="87">
        <v>1</v>
      </c>
      <c r="V459" s="79">
        <v>88</v>
      </c>
      <c r="W459" s="75">
        <f t="shared" si="14"/>
        <v>88</v>
      </c>
      <c r="X459" s="75">
        <v>229</v>
      </c>
      <c r="Y459" s="75">
        <f t="shared" si="15"/>
        <v>229</v>
      </c>
    </row>
    <row r="460" spans="2:25" ht="117.4" customHeight="1" x14ac:dyDescent="0.25">
      <c r="B460" s="65" t="s">
        <v>2352</v>
      </c>
      <c r="C460" s="64">
        <v>196239376525</v>
      </c>
      <c r="D460" s="65" t="s">
        <v>2076</v>
      </c>
      <c r="E460" s="65" t="s">
        <v>2352</v>
      </c>
      <c r="F460" s="65" t="s">
        <v>1035</v>
      </c>
      <c r="G460" s="65" t="s">
        <v>781</v>
      </c>
      <c r="H460" s="65" t="s">
        <v>1760</v>
      </c>
      <c r="I460" s="65" t="s">
        <v>1038</v>
      </c>
      <c r="J460" s="65" t="s">
        <v>222</v>
      </c>
      <c r="K460" s="65" t="s">
        <v>1974</v>
      </c>
      <c r="L460" s="65" t="s">
        <v>760</v>
      </c>
      <c r="M460" s="65" t="s">
        <v>1085</v>
      </c>
      <c r="N460" s="65">
        <v>401</v>
      </c>
      <c r="O460" s="65" t="s">
        <v>1046</v>
      </c>
      <c r="P460" s="70" t="s">
        <v>1266</v>
      </c>
      <c r="Q460" s="71" t="s">
        <v>1993</v>
      </c>
      <c r="R460" s="65">
        <v>0</v>
      </c>
      <c r="S460" s="65" t="s">
        <v>763</v>
      </c>
      <c r="T460" s="77" t="s">
        <v>1995</v>
      </c>
      <c r="U460" s="87">
        <v>4</v>
      </c>
      <c r="V460" s="79">
        <v>88</v>
      </c>
      <c r="W460" s="75">
        <f t="shared" si="14"/>
        <v>352</v>
      </c>
      <c r="X460" s="75">
        <v>229</v>
      </c>
      <c r="Y460" s="75">
        <f t="shared" si="15"/>
        <v>916</v>
      </c>
    </row>
    <row r="461" spans="2:25" ht="117.4" customHeight="1" x14ac:dyDescent="0.25">
      <c r="B461" s="65" t="s">
        <v>16</v>
      </c>
      <c r="C461" s="64">
        <v>196239376655</v>
      </c>
      <c r="D461" s="65" t="s">
        <v>2219</v>
      </c>
      <c r="E461" s="65" t="s">
        <v>16</v>
      </c>
      <c r="F461" s="65" t="s">
        <v>1035</v>
      </c>
      <c r="G461" s="66" t="s">
        <v>781</v>
      </c>
      <c r="H461" s="66" t="s">
        <v>1760</v>
      </c>
      <c r="I461" s="65" t="s">
        <v>1038</v>
      </c>
      <c r="J461" s="66" t="s">
        <v>456</v>
      </c>
      <c r="K461" s="66" t="s">
        <v>1975</v>
      </c>
      <c r="L461" s="66" t="s">
        <v>760</v>
      </c>
      <c r="M461" s="66" t="s">
        <v>457</v>
      </c>
      <c r="N461" s="65">
        <v>1</v>
      </c>
      <c r="O461" s="65" t="s">
        <v>1041</v>
      </c>
      <c r="P461" s="70" t="s">
        <v>1266</v>
      </c>
      <c r="Q461" s="72" t="s">
        <v>1993</v>
      </c>
      <c r="R461" s="66">
        <v>0</v>
      </c>
      <c r="S461" s="65" t="s">
        <v>762</v>
      </c>
      <c r="T461" s="78" t="s">
        <v>1995</v>
      </c>
      <c r="U461" s="87">
        <v>6</v>
      </c>
      <c r="V461" s="79">
        <v>115</v>
      </c>
      <c r="W461" s="75">
        <f t="shared" si="14"/>
        <v>690</v>
      </c>
      <c r="X461" s="75">
        <v>299</v>
      </c>
      <c r="Y461" s="75">
        <f t="shared" si="15"/>
        <v>1794</v>
      </c>
    </row>
    <row r="462" spans="2:25" ht="117.4" customHeight="1" x14ac:dyDescent="0.25">
      <c r="B462" s="65" t="s">
        <v>17</v>
      </c>
      <c r="C462" s="64">
        <v>196239376723</v>
      </c>
      <c r="D462" s="65" t="s">
        <v>2219</v>
      </c>
      <c r="E462" s="65" t="s">
        <v>17</v>
      </c>
      <c r="F462" s="65" t="s">
        <v>1035</v>
      </c>
      <c r="G462" s="66" t="s">
        <v>781</v>
      </c>
      <c r="H462" s="66" t="s">
        <v>1760</v>
      </c>
      <c r="I462" s="65" t="s">
        <v>1038</v>
      </c>
      <c r="J462" s="66" t="s">
        <v>456</v>
      </c>
      <c r="K462" s="66" t="s">
        <v>1975</v>
      </c>
      <c r="L462" s="66" t="s">
        <v>760</v>
      </c>
      <c r="M462" s="66" t="s">
        <v>457</v>
      </c>
      <c r="N462" s="65">
        <v>463</v>
      </c>
      <c r="O462" s="65" t="s">
        <v>1185</v>
      </c>
      <c r="P462" s="70" t="s">
        <v>1266</v>
      </c>
      <c r="Q462" s="72" t="s">
        <v>1993</v>
      </c>
      <c r="R462" s="66">
        <v>0</v>
      </c>
      <c r="S462" s="65" t="s">
        <v>762</v>
      </c>
      <c r="T462" s="78" t="s">
        <v>1995</v>
      </c>
      <c r="U462" s="87">
        <v>1</v>
      </c>
      <c r="V462" s="79">
        <v>115</v>
      </c>
      <c r="W462" s="75">
        <f t="shared" si="14"/>
        <v>115</v>
      </c>
      <c r="X462" s="75">
        <v>299</v>
      </c>
      <c r="Y462" s="75">
        <f t="shared" si="15"/>
        <v>299</v>
      </c>
    </row>
    <row r="463" spans="2:25" ht="117.4" customHeight="1" x14ac:dyDescent="0.25">
      <c r="B463" s="65" t="s">
        <v>17</v>
      </c>
      <c r="C463" s="64">
        <v>196239376730</v>
      </c>
      <c r="D463" s="65" t="s">
        <v>2219</v>
      </c>
      <c r="E463" s="65" t="s">
        <v>17</v>
      </c>
      <c r="F463" s="65" t="s">
        <v>1035</v>
      </c>
      <c r="G463" s="66" t="s">
        <v>781</v>
      </c>
      <c r="H463" s="66" t="s">
        <v>1760</v>
      </c>
      <c r="I463" s="65" t="s">
        <v>1038</v>
      </c>
      <c r="J463" s="66" t="s">
        <v>456</v>
      </c>
      <c r="K463" s="66" t="s">
        <v>1975</v>
      </c>
      <c r="L463" s="66" t="s">
        <v>760</v>
      </c>
      <c r="M463" s="66" t="s">
        <v>457</v>
      </c>
      <c r="N463" s="65">
        <v>463</v>
      </c>
      <c r="O463" s="65" t="s">
        <v>1185</v>
      </c>
      <c r="P463" s="70" t="s">
        <v>1266</v>
      </c>
      <c r="Q463" s="72" t="s">
        <v>1993</v>
      </c>
      <c r="R463" s="66">
        <v>0</v>
      </c>
      <c r="S463" s="65" t="s">
        <v>763</v>
      </c>
      <c r="T463" s="78" t="s">
        <v>1995</v>
      </c>
      <c r="U463" s="87">
        <v>1</v>
      </c>
      <c r="V463" s="79">
        <v>115</v>
      </c>
      <c r="W463" s="75">
        <f t="shared" si="14"/>
        <v>115</v>
      </c>
      <c r="X463" s="75">
        <v>299</v>
      </c>
      <c r="Y463" s="75">
        <f t="shared" si="15"/>
        <v>299</v>
      </c>
    </row>
    <row r="464" spans="2:25" ht="117.4" customHeight="1" x14ac:dyDescent="0.25">
      <c r="B464" s="65" t="s">
        <v>2353</v>
      </c>
      <c r="C464" s="64">
        <v>196239392945</v>
      </c>
      <c r="D464" s="65" t="s">
        <v>2077</v>
      </c>
      <c r="E464" s="65" t="s">
        <v>2353</v>
      </c>
      <c r="F464" s="65" t="s">
        <v>1035</v>
      </c>
      <c r="G464" s="65" t="s">
        <v>780</v>
      </c>
      <c r="H464" s="65" t="s">
        <v>1760</v>
      </c>
      <c r="I464" s="65" t="s">
        <v>1038</v>
      </c>
      <c r="J464" s="65" t="s">
        <v>223</v>
      </c>
      <c r="K464" s="65" t="s">
        <v>1764</v>
      </c>
      <c r="L464" s="65" t="s">
        <v>758</v>
      </c>
      <c r="M464" s="65" t="s">
        <v>1186</v>
      </c>
      <c r="N464" s="65">
        <v>401</v>
      </c>
      <c r="O464" s="65" t="s">
        <v>1046</v>
      </c>
      <c r="P464" s="70" t="s">
        <v>1266</v>
      </c>
      <c r="Q464" s="71" t="s">
        <v>1993</v>
      </c>
      <c r="R464" s="65">
        <v>0</v>
      </c>
      <c r="S464" s="65" t="s">
        <v>762</v>
      </c>
      <c r="T464" s="77" t="s">
        <v>1995</v>
      </c>
      <c r="U464" s="87">
        <v>1</v>
      </c>
      <c r="V464" s="79">
        <v>38</v>
      </c>
      <c r="W464" s="75">
        <f t="shared" si="14"/>
        <v>38</v>
      </c>
      <c r="X464" s="75">
        <v>99</v>
      </c>
      <c r="Y464" s="75">
        <f t="shared" si="15"/>
        <v>99</v>
      </c>
    </row>
    <row r="465" spans="1:25" ht="117.4" customHeight="1" x14ac:dyDescent="0.25">
      <c r="B465" s="65" t="s">
        <v>2353</v>
      </c>
      <c r="C465" s="64">
        <v>196239392952</v>
      </c>
      <c r="D465" s="65" t="s">
        <v>2077</v>
      </c>
      <c r="E465" s="65" t="s">
        <v>2353</v>
      </c>
      <c r="F465" s="65" t="s">
        <v>1035</v>
      </c>
      <c r="G465" s="66" t="s">
        <v>780</v>
      </c>
      <c r="H465" s="66" t="s">
        <v>1760</v>
      </c>
      <c r="I465" s="65" t="s">
        <v>1038</v>
      </c>
      <c r="J465" s="66" t="s">
        <v>223</v>
      </c>
      <c r="K465" s="66" t="s">
        <v>1764</v>
      </c>
      <c r="L465" s="66" t="s">
        <v>758</v>
      </c>
      <c r="M465" s="66" t="s">
        <v>1186</v>
      </c>
      <c r="N465" s="65">
        <v>401</v>
      </c>
      <c r="O465" s="65" t="s">
        <v>1046</v>
      </c>
      <c r="P465" s="70" t="s">
        <v>1266</v>
      </c>
      <c r="Q465" s="72" t="s">
        <v>1993</v>
      </c>
      <c r="R465" s="66">
        <v>0</v>
      </c>
      <c r="S465" s="65" t="s">
        <v>763</v>
      </c>
      <c r="T465" s="78" t="s">
        <v>1995</v>
      </c>
      <c r="U465" s="87">
        <v>1</v>
      </c>
      <c r="V465" s="79">
        <v>38</v>
      </c>
      <c r="W465" s="75">
        <f t="shared" si="14"/>
        <v>38</v>
      </c>
      <c r="X465" s="75">
        <v>99</v>
      </c>
      <c r="Y465" s="75">
        <f t="shared" si="15"/>
        <v>99</v>
      </c>
    </row>
    <row r="466" spans="1:25" ht="117.4" customHeight="1" x14ac:dyDescent="0.25">
      <c r="A466" s="87"/>
      <c r="B466" s="65" t="s">
        <v>1380</v>
      </c>
      <c r="C466" s="64">
        <v>196239391214</v>
      </c>
      <c r="D466" s="65" t="s">
        <v>834</v>
      </c>
      <c r="E466" s="65" t="s">
        <v>1380</v>
      </c>
      <c r="F466" s="65" t="s">
        <v>1035</v>
      </c>
      <c r="G466" s="65" t="s">
        <v>780</v>
      </c>
      <c r="H466" s="65" t="s">
        <v>1758</v>
      </c>
      <c r="I466" s="65" t="s">
        <v>1038</v>
      </c>
      <c r="J466" s="65" t="s">
        <v>1759</v>
      </c>
      <c r="K466" s="65" t="s">
        <v>1752</v>
      </c>
      <c r="L466" s="65" t="s">
        <v>760</v>
      </c>
      <c r="M466" s="65" t="s">
        <v>1182</v>
      </c>
      <c r="N466" s="65">
        <v>1</v>
      </c>
      <c r="O466" s="65" t="s">
        <v>1041</v>
      </c>
      <c r="P466" s="70" t="s">
        <v>1266</v>
      </c>
      <c r="Q466" s="71" t="s">
        <v>1993</v>
      </c>
      <c r="R466" s="65">
        <v>0</v>
      </c>
      <c r="S466" s="65" t="s">
        <v>777</v>
      </c>
      <c r="T466" s="77" t="s">
        <v>1995</v>
      </c>
      <c r="U466" s="87">
        <v>4</v>
      </c>
      <c r="V466" s="79">
        <v>49.5</v>
      </c>
      <c r="W466" s="75">
        <f t="shared" si="14"/>
        <v>198</v>
      </c>
      <c r="X466" s="75">
        <v>129</v>
      </c>
      <c r="Y466" s="75">
        <f t="shared" si="15"/>
        <v>516</v>
      </c>
    </row>
    <row r="467" spans="1:25" ht="117.4" customHeight="1" x14ac:dyDescent="0.25">
      <c r="B467" s="65" t="s">
        <v>18</v>
      </c>
      <c r="C467" s="64">
        <v>196239391290</v>
      </c>
      <c r="D467" s="65" t="s">
        <v>834</v>
      </c>
      <c r="E467" s="65" t="s">
        <v>18</v>
      </c>
      <c r="F467" s="65" t="s">
        <v>1035</v>
      </c>
      <c r="G467" s="66" t="s">
        <v>780</v>
      </c>
      <c r="H467" s="66" t="s">
        <v>1758</v>
      </c>
      <c r="I467" s="65" t="s">
        <v>1038</v>
      </c>
      <c r="J467" s="66" t="s">
        <v>1759</v>
      </c>
      <c r="K467" s="66" t="s">
        <v>1752</v>
      </c>
      <c r="L467" s="66" t="s">
        <v>760</v>
      </c>
      <c r="M467" s="66" t="s">
        <v>1182</v>
      </c>
      <c r="N467" s="65">
        <v>100</v>
      </c>
      <c r="O467" s="65" t="s">
        <v>1051</v>
      </c>
      <c r="P467" s="70" t="s">
        <v>1266</v>
      </c>
      <c r="Q467" s="72" t="s">
        <v>1993</v>
      </c>
      <c r="R467" s="66">
        <v>0</v>
      </c>
      <c r="S467" s="65" t="s">
        <v>778</v>
      </c>
      <c r="T467" s="78" t="s">
        <v>1995</v>
      </c>
      <c r="U467" s="87">
        <v>1</v>
      </c>
      <c r="V467" s="79">
        <v>49.5</v>
      </c>
      <c r="W467" s="75">
        <f t="shared" si="14"/>
        <v>49.5</v>
      </c>
      <c r="X467" s="75">
        <v>129</v>
      </c>
      <c r="Y467" s="75">
        <f t="shared" si="15"/>
        <v>129</v>
      </c>
    </row>
    <row r="468" spans="1:25" ht="117.4" customHeight="1" x14ac:dyDescent="0.25">
      <c r="B468" s="65" t="s">
        <v>19</v>
      </c>
      <c r="C468" s="64">
        <v>196239393645</v>
      </c>
      <c r="D468" s="65" t="s">
        <v>2220</v>
      </c>
      <c r="E468" s="65" t="s">
        <v>19</v>
      </c>
      <c r="F468" s="65" t="s">
        <v>1035</v>
      </c>
      <c r="G468" s="66" t="s">
        <v>780</v>
      </c>
      <c r="H468" s="66" t="s">
        <v>1760</v>
      </c>
      <c r="I468" s="65" t="s">
        <v>1038</v>
      </c>
      <c r="J468" s="66" t="s">
        <v>458</v>
      </c>
      <c r="K468" s="66" t="s">
        <v>1752</v>
      </c>
      <c r="L468" s="66" t="s">
        <v>760</v>
      </c>
      <c r="M468" s="66" t="s">
        <v>1182</v>
      </c>
      <c r="N468" s="65">
        <v>100</v>
      </c>
      <c r="O468" s="65" t="s">
        <v>1051</v>
      </c>
      <c r="P468" s="70" t="s">
        <v>1266</v>
      </c>
      <c r="Q468" s="72" t="s">
        <v>1993</v>
      </c>
      <c r="R468" s="66">
        <v>0</v>
      </c>
      <c r="S468" s="65" t="s">
        <v>762</v>
      </c>
      <c r="T468" s="78" t="s">
        <v>1995</v>
      </c>
      <c r="U468" s="87">
        <v>2</v>
      </c>
      <c r="V468" s="79">
        <v>49.5</v>
      </c>
      <c r="W468" s="75">
        <f t="shared" si="14"/>
        <v>99</v>
      </c>
      <c r="X468" s="75">
        <v>129</v>
      </c>
      <c r="Y468" s="75">
        <f t="shared" si="15"/>
        <v>258</v>
      </c>
    </row>
    <row r="469" spans="1:25" ht="117.4" customHeight="1" x14ac:dyDescent="0.25">
      <c r="B469" s="65" t="s">
        <v>19</v>
      </c>
      <c r="C469" s="64">
        <v>196239393676</v>
      </c>
      <c r="D469" s="65" t="s">
        <v>2220</v>
      </c>
      <c r="E469" s="65" t="s">
        <v>19</v>
      </c>
      <c r="F469" s="65" t="s">
        <v>1035</v>
      </c>
      <c r="G469" s="66" t="s">
        <v>780</v>
      </c>
      <c r="H469" s="66" t="s">
        <v>1760</v>
      </c>
      <c r="I469" s="65" t="s">
        <v>1038</v>
      </c>
      <c r="J469" s="66" t="s">
        <v>458</v>
      </c>
      <c r="K469" s="66" t="s">
        <v>1752</v>
      </c>
      <c r="L469" s="66" t="s">
        <v>760</v>
      </c>
      <c r="M469" s="66" t="s">
        <v>1182</v>
      </c>
      <c r="N469" s="65">
        <v>100</v>
      </c>
      <c r="O469" s="65" t="s">
        <v>1051</v>
      </c>
      <c r="P469" s="70" t="s">
        <v>1266</v>
      </c>
      <c r="Q469" s="72" t="s">
        <v>1993</v>
      </c>
      <c r="R469" s="66">
        <v>0</v>
      </c>
      <c r="S469" s="65" t="s">
        <v>778</v>
      </c>
      <c r="T469" s="78" t="s">
        <v>1995</v>
      </c>
      <c r="U469" s="87">
        <v>1</v>
      </c>
      <c r="V469" s="79">
        <v>49.5</v>
      </c>
      <c r="W469" s="75">
        <f t="shared" si="14"/>
        <v>49.5</v>
      </c>
      <c r="X469" s="75">
        <v>129</v>
      </c>
      <c r="Y469" s="75">
        <f t="shared" si="15"/>
        <v>129</v>
      </c>
    </row>
    <row r="470" spans="1:25" ht="117.4" customHeight="1" x14ac:dyDescent="0.25">
      <c r="B470" s="65" t="s">
        <v>2354</v>
      </c>
      <c r="C470" s="64">
        <v>196239394574</v>
      </c>
      <c r="D470" s="65" t="s">
        <v>2078</v>
      </c>
      <c r="E470" s="65" t="s">
        <v>2354</v>
      </c>
      <c r="F470" s="65" t="s">
        <v>1035</v>
      </c>
      <c r="G470" s="65" t="s">
        <v>780</v>
      </c>
      <c r="H470" s="65" t="s">
        <v>1760</v>
      </c>
      <c r="I470" s="65" t="s">
        <v>1038</v>
      </c>
      <c r="J470" s="65" t="s">
        <v>224</v>
      </c>
      <c r="K470" s="65" t="s">
        <v>1761</v>
      </c>
      <c r="L470" s="65" t="s">
        <v>759</v>
      </c>
      <c r="M470" s="65" t="s">
        <v>1045</v>
      </c>
      <c r="N470" s="65">
        <v>401</v>
      </c>
      <c r="O470" s="65" t="s">
        <v>1046</v>
      </c>
      <c r="P470" s="70" t="s">
        <v>1266</v>
      </c>
      <c r="Q470" s="71" t="s">
        <v>1993</v>
      </c>
      <c r="R470" s="65">
        <v>0</v>
      </c>
      <c r="S470" s="65" t="s">
        <v>777</v>
      </c>
      <c r="T470" s="77" t="s">
        <v>1995</v>
      </c>
      <c r="U470" s="87">
        <v>4</v>
      </c>
      <c r="V470" s="79">
        <v>26.5</v>
      </c>
      <c r="W470" s="75">
        <f t="shared" si="14"/>
        <v>106</v>
      </c>
      <c r="X470" s="75">
        <v>69</v>
      </c>
      <c r="Y470" s="75">
        <f t="shared" si="15"/>
        <v>276</v>
      </c>
    </row>
    <row r="471" spans="1:25" ht="117.4" customHeight="1" x14ac:dyDescent="0.25">
      <c r="B471" s="65" t="s">
        <v>2355</v>
      </c>
      <c r="C471" s="64">
        <v>196239397476</v>
      </c>
      <c r="D471" s="65" t="s">
        <v>2079</v>
      </c>
      <c r="E471" s="65" t="s">
        <v>2355</v>
      </c>
      <c r="F471" s="65" t="s">
        <v>1035</v>
      </c>
      <c r="G471" s="65" t="s">
        <v>780</v>
      </c>
      <c r="H471" s="65" t="s">
        <v>1758</v>
      </c>
      <c r="I471" s="65" t="s">
        <v>1038</v>
      </c>
      <c r="J471" s="65" t="s">
        <v>225</v>
      </c>
      <c r="K471" s="65" t="s">
        <v>1757</v>
      </c>
      <c r="L471" s="65" t="s">
        <v>758</v>
      </c>
      <c r="M471" s="65" t="s">
        <v>1087</v>
      </c>
      <c r="N471" s="65">
        <v>1</v>
      </c>
      <c r="O471" s="65" t="s">
        <v>1041</v>
      </c>
      <c r="P471" s="70" t="s">
        <v>1266</v>
      </c>
      <c r="Q471" s="71" t="s">
        <v>1993</v>
      </c>
      <c r="R471" s="65">
        <v>0</v>
      </c>
      <c r="S471" s="65" t="s">
        <v>776</v>
      </c>
      <c r="T471" s="77" t="s">
        <v>1995</v>
      </c>
      <c r="U471" s="87">
        <v>6</v>
      </c>
      <c r="V471" s="79">
        <v>68.75</v>
      </c>
      <c r="W471" s="75">
        <f t="shared" si="14"/>
        <v>412.5</v>
      </c>
      <c r="X471" s="75">
        <v>179</v>
      </c>
      <c r="Y471" s="75">
        <f t="shared" si="15"/>
        <v>1074</v>
      </c>
    </row>
    <row r="472" spans="1:25" ht="117.4" customHeight="1" x14ac:dyDescent="0.25">
      <c r="B472" s="65" t="s">
        <v>2355</v>
      </c>
      <c r="C472" s="64">
        <v>196239397537</v>
      </c>
      <c r="D472" s="65" t="s">
        <v>2079</v>
      </c>
      <c r="E472" s="65" t="s">
        <v>2355</v>
      </c>
      <c r="F472" s="65" t="s">
        <v>1035</v>
      </c>
      <c r="G472" s="65" t="s">
        <v>780</v>
      </c>
      <c r="H472" s="65" t="s">
        <v>1758</v>
      </c>
      <c r="I472" s="65" t="s">
        <v>1038</v>
      </c>
      <c r="J472" s="65" t="s">
        <v>225</v>
      </c>
      <c r="K472" s="65" t="s">
        <v>1757</v>
      </c>
      <c r="L472" s="65" t="s">
        <v>758</v>
      </c>
      <c r="M472" s="65" t="s">
        <v>1087</v>
      </c>
      <c r="N472" s="65">
        <v>1</v>
      </c>
      <c r="O472" s="65" t="s">
        <v>1041</v>
      </c>
      <c r="P472" s="70" t="s">
        <v>1266</v>
      </c>
      <c r="Q472" s="71" t="s">
        <v>1993</v>
      </c>
      <c r="R472" s="65">
        <v>0</v>
      </c>
      <c r="S472" s="65" t="s">
        <v>779</v>
      </c>
      <c r="T472" s="77" t="s">
        <v>1995</v>
      </c>
      <c r="U472" s="87">
        <v>3</v>
      </c>
      <c r="V472" s="79">
        <v>68.75</v>
      </c>
      <c r="W472" s="75">
        <f t="shared" si="14"/>
        <v>206.25</v>
      </c>
      <c r="X472" s="75">
        <v>179</v>
      </c>
      <c r="Y472" s="75">
        <f t="shared" si="15"/>
        <v>537</v>
      </c>
    </row>
    <row r="473" spans="1:25" ht="117.4" customHeight="1" x14ac:dyDescent="0.25">
      <c r="B473" s="65" t="s">
        <v>2356</v>
      </c>
      <c r="C473" s="64">
        <v>196239398459</v>
      </c>
      <c r="D473" s="65" t="s">
        <v>2080</v>
      </c>
      <c r="E473" s="65" t="s">
        <v>2356</v>
      </c>
      <c r="F473" s="65" t="s">
        <v>1035</v>
      </c>
      <c r="G473" s="65" t="s">
        <v>780</v>
      </c>
      <c r="H473" s="65" t="s">
        <v>1760</v>
      </c>
      <c r="I473" s="65" t="s">
        <v>1038</v>
      </c>
      <c r="J473" s="65" t="s">
        <v>226</v>
      </c>
      <c r="K473" s="65" t="s">
        <v>1752</v>
      </c>
      <c r="L473" s="65" t="s">
        <v>758</v>
      </c>
      <c r="M473" s="65" t="s">
        <v>227</v>
      </c>
      <c r="N473" s="65">
        <v>401</v>
      </c>
      <c r="O473" s="65" t="s">
        <v>1046</v>
      </c>
      <c r="P473" s="70" t="s">
        <v>1266</v>
      </c>
      <c r="Q473" s="71" t="s">
        <v>1993</v>
      </c>
      <c r="R473" s="65">
        <v>0</v>
      </c>
      <c r="S473" s="65" t="s">
        <v>776</v>
      </c>
      <c r="T473" s="77" t="s">
        <v>1995</v>
      </c>
      <c r="U473" s="87">
        <v>3</v>
      </c>
      <c r="V473" s="79">
        <v>53.5</v>
      </c>
      <c r="W473" s="75">
        <f t="shared" si="14"/>
        <v>160.5</v>
      </c>
      <c r="X473" s="75">
        <v>139</v>
      </c>
      <c r="Y473" s="75">
        <f t="shared" si="15"/>
        <v>417</v>
      </c>
    </row>
    <row r="474" spans="1:25" ht="117.4" customHeight="1" x14ac:dyDescent="0.25">
      <c r="B474" s="65" t="s">
        <v>2356</v>
      </c>
      <c r="C474" s="64">
        <v>196239398510</v>
      </c>
      <c r="D474" s="65" t="s">
        <v>2080</v>
      </c>
      <c r="E474" s="65" t="s">
        <v>2356</v>
      </c>
      <c r="F474" s="65" t="s">
        <v>1035</v>
      </c>
      <c r="G474" s="65" t="s">
        <v>780</v>
      </c>
      <c r="H474" s="65" t="s">
        <v>1760</v>
      </c>
      <c r="I474" s="65" t="s">
        <v>1038</v>
      </c>
      <c r="J474" s="65" t="s">
        <v>226</v>
      </c>
      <c r="K474" s="65" t="s">
        <v>1752</v>
      </c>
      <c r="L474" s="65" t="s">
        <v>758</v>
      </c>
      <c r="M474" s="65" t="s">
        <v>227</v>
      </c>
      <c r="N474" s="65">
        <v>401</v>
      </c>
      <c r="O474" s="65" t="s">
        <v>1046</v>
      </c>
      <c r="P474" s="70" t="s">
        <v>1266</v>
      </c>
      <c r="Q474" s="71" t="s">
        <v>1993</v>
      </c>
      <c r="R474" s="65">
        <v>0</v>
      </c>
      <c r="S474" s="65" t="s">
        <v>779</v>
      </c>
      <c r="T474" s="77" t="s">
        <v>1995</v>
      </c>
      <c r="U474" s="87">
        <v>3</v>
      </c>
      <c r="V474" s="79">
        <v>53.5</v>
      </c>
      <c r="W474" s="75">
        <f t="shared" si="14"/>
        <v>160.5</v>
      </c>
      <c r="X474" s="75">
        <v>139</v>
      </c>
      <c r="Y474" s="75">
        <f t="shared" si="15"/>
        <v>417</v>
      </c>
    </row>
    <row r="475" spans="1:25" ht="117.4" customHeight="1" x14ac:dyDescent="0.25">
      <c r="A475" s="87"/>
      <c r="B475" s="65" t="s">
        <v>1381</v>
      </c>
      <c r="C475" s="64">
        <v>196239400930</v>
      </c>
      <c r="D475" s="65" t="s">
        <v>835</v>
      </c>
      <c r="E475" s="65" t="s">
        <v>1381</v>
      </c>
      <c r="F475" s="65" t="s">
        <v>1035</v>
      </c>
      <c r="G475" s="65" t="s">
        <v>785</v>
      </c>
      <c r="H475" s="65" t="s">
        <v>1760</v>
      </c>
      <c r="I475" s="65" t="s">
        <v>1038</v>
      </c>
      <c r="J475" s="65" t="s">
        <v>1762</v>
      </c>
      <c r="K475" s="65" t="s">
        <v>1752</v>
      </c>
      <c r="L475" s="65" t="s">
        <v>758</v>
      </c>
      <c r="M475" s="65" t="s">
        <v>1187</v>
      </c>
      <c r="N475" s="65">
        <v>216</v>
      </c>
      <c r="O475" s="65" t="s">
        <v>1188</v>
      </c>
      <c r="P475" s="70" t="s">
        <v>1266</v>
      </c>
      <c r="Q475" s="71" t="s">
        <v>1993</v>
      </c>
      <c r="R475" s="65">
        <v>0</v>
      </c>
      <c r="S475" s="65" t="s">
        <v>763</v>
      </c>
      <c r="T475" s="77" t="s">
        <v>1995</v>
      </c>
      <c r="U475" s="87">
        <v>1</v>
      </c>
      <c r="V475" s="79">
        <v>68.75</v>
      </c>
      <c r="W475" s="75">
        <f t="shared" si="14"/>
        <v>68.75</v>
      </c>
      <c r="X475" s="75">
        <v>179</v>
      </c>
      <c r="Y475" s="75">
        <f t="shared" si="15"/>
        <v>179</v>
      </c>
    </row>
    <row r="476" spans="1:25" ht="117.4" customHeight="1" x14ac:dyDescent="0.25">
      <c r="A476" s="87"/>
      <c r="B476" s="65" t="s">
        <v>1382</v>
      </c>
      <c r="C476" s="64">
        <v>196239401098</v>
      </c>
      <c r="D476" s="65" t="s">
        <v>836</v>
      </c>
      <c r="E476" s="65" t="s">
        <v>1382</v>
      </c>
      <c r="F476" s="65" t="s">
        <v>1035</v>
      </c>
      <c r="G476" s="65" t="s">
        <v>785</v>
      </c>
      <c r="H476" s="65" t="s">
        <v>1760</v>
      </c>
      <c r="I476" s="65" t="s">
        <v>1038</v>
      </c>
      <c r="J476" s="65" t="s">
        <v>1763</v>
      </c>
      <c r="K476" s="65" t="s">
        <v>1764</v>
      </c>
      <c r="L476" s="65" t="s">
        <v>758</v>
      </c>
      <c r="M476" s="65" t="s">
        <v>1189</v>
      </c>
      <c r="N476" s="65">
        <v>401</v>
      </c>
      <c r="O476" s="65" t="s">
        <v>1046</v>
      </c>
      <c r="P476" s="70" t="s">
        <v>1266</v>
      </c>
      <c r="Q476" s="71" t="s">
        <v>1993</v>
      </c>
      <c r="R476" s="65">
        <v>0</v>
      </c>
      <c r="S476" s="65" t="s">
        <v>778</v>
      </c>
      <c r="T476" s="77" t="s">
        <v>1995</v>
      </c>
      <c r="U476" s="87">
        <v>1</v>
      </c>
      <c r="V476" s="79">
        <v>53.5</v>
      </c>
      <c r="W476" s="75">
        <f t="shared" si="14"/>
        <v>53.5</v>
      </c>
      <c r="X476" s="75">
        <v>139</v>
      </c>
      <c r="Y476" s="75">
        <f t="shared" si="15"/>
        <v>139</v>
      </c>
    </row>
    <row r="477" spans="1:25" ht="117.4" customHeight="1" x14ac:dyDescent="0.25">
      <c r="A477" s="87"/>
      <c r="B477" s="65" t="s">
        <v>1383</v>
      </c>
      <c r="C477" s="64">
        <v>196239401708</v>
      </c>
      <c r="D477" s="65" t="s">
        <v>837</v>
      </c>
      <c r="E477" s="65" t="s">
        <v>1383</v>
      </c>
      <c r="F477" s="65" t="s">
        <v>1035</v>
      </c>
      <c r="G477" s="65" t="s">
        <v>751</v>
      </c>
      <c r="H477" s="65" t="s">
        <v>1760</v>
      </c>
      <c r="I477" s="65" t="s">
        <v>1038</v>
      </c>
      <c r="J477" s="65" t="s">
        <v>1765</v>
      </c>
      <c r="K477" s="65" t="s">
        <v>1587</v>
      </c>
      <c r="L477" s="65" t="s">
        <v>746</v>
      </c>
      <c r="M477" s="65" t="s">
        <v>1053</v>
      </c>
      <c r="N477" s="65">
        <v>213</v>
      </c>
      <c r="O477" s="65" t="s">
        <v>1167</v>
      </c>
      <c r="P477" s="70" t="s">
        <v>1266</v>
      </c>
      <c r="Q477" s="71" t="s">
        <v>1993</v>
      </c>
      <c r="R477" s="65">
        <v>0</v>
      </c>
      <c r="S477" s="65" t="s">
        <v>763</v>
      </c>
      <c r="T477" s="77" t="s">
        <v>1995</v>
      </c>
      <c r="U477" s="87">
        <v>4</v>
      </c>
      <c r="V477" s="79">
        <v>268.75</v>
      </c>
      <c r="W477" s="75">
        <f t="shared" si="14"/>
        <v>1075</v>
      </c>
      <c r="X477" s="75">
        <v>699</v>
      </c>
      <c r="Y477" s="75">
        <f t="shared" si="15"/>
        <v>2796</v>
      </c>
    </row>
    <row r="478" spans="1:25" ht="117.4" customHeight="1" x14ac:dyDescent="0.25">
      <c r="A478" s="87"/>
      <c r="B478" s="65" t="s">
        <v>1383</v>
      </c>
      <c r="C478" s="64">
        <v>196239401722</v>
      </c>
      <c r="D478" s="65" t="s">
        <v>837</v>
      </c>
      <c r="E478" s="65" t="s">
        <v>1383</v>
      </c>
      <c r="F478" s="65" t="s">
        <v>1035</v>
      </c>
      <c r="G478" s="65" t="s">
        <v>751</v>
      </c>
      <c r="H478" s="65" t="s">
        <v>1760</v>
      </c>
      <c r="I478" s="65" t="s">
        <v>1038</v>
      </c>
      <c r="J478" s="65" t="s">
        <v>1765</v>
      </c>
      <c r="K478" s="65" t="s">
        <v>1587</v>
      </c>
      <c r="L478" s="65" t="s">
        <v>746</v>
      </c>
      <c r="M478" s="65" t="s">
        <v>1053</v>
      </c>
      <c r="N478" s="65">
        <v>213</v>
      </c>
      <c r="O478" s="65" t="s">
        <v>1167</v>
      </c>
      <c r="P478" s="70" t="s">
        <v>1266</v>
      </c>
      <c r="Q478" s="71" t="s">
        <v>1993</v>
      </c>
      <c r="R478" s="65">
        <v>0</v>
      </c>
      <c r="S478" s="65" t="s">
        <v>778</v>
      </c>
      <c r="T478" s="77" t="s">
        <v>1995</v>
      </c>
      <c r="U478" s="87">
        <v>1</v>
      </c>
      <c r="V478" s="79">
        <v>268.75</v>
      </c>
      <c r="W478" s="75">
        <f t="shared" si="14"/>
        <v>268.75</v>
      </c>
      <c r="X478" s="75">
        <v>699</v>
      </c>
      <c r="Y478" s="75">
        <f t="shared" si="15"/>
        <v>699</v>
      </c>
    </row>
    <row r="479" spans="1:25" ht="117.4" customHeight="1" x14ac:dyDescent="0.25">
      <c r="B479" s="65" t="s">
        <v>2357</v>
      </c>
      <c r="C479" s="64">
        <v>196239403481</v>
      </c>
      <c r="D479" s="65" t="s">
        <v>2081</v>
      </c>
      <c r="E479" s="65" t="s">
        <v>2357</v>
      </c>
      <c r="F479" s="65" t="s">
        <v>1035</v>
      </c>
      <c r="G479" s="65" t="s">
        <v>105</v>
      </c>
      <c r="H479" s="65" t="s">
        <v>1760</v>
      </c>
      <c r="I479" s="65" t="s">
        <v>1038</v>
      </c>
      <c r="J479" s="65" t="s">
        <v>228</v>
      </c>
      <c r="K479" s="65" t="s">
        <v>229</v>
      </c>
      <c r="L479" s="65" t="s">
        <v>759</v>
      </c>
      <c r="M479" s="65" t="s">
        <v>230</v>
      </c>
      <c r="N479" s="65">
        <v>475</v>
      </c>
      <c r="O479" s="65" t="s">
        <v>231</v>
      </c>
      <c r="P479" s="70" t="s">
        <v>1266</v>
      </c>
      <c r="Q479" s="71" t="s">
        <v>1993</v>
      </c>
      <c r="R479" s="65">
        <v>0</v>
      </c>
      <c r="S479" s="65" t="s">
        <v>546</v>
      </c>
      <c r="T479" s="77" t="s">
        <v>547</v>
      </c>
      <c r="U479" s="87">
        <v>1</v>
      </c>
      <c r="V479" s="79">
        <v>53.5</v>
      </c>
      <c r="W479" s="75">
        <f t="shared" si="14"/>
        <v>53.5</v>
      </c>
      <c r="X479" s="75">
        <v>139</v>
      </c>
      <c r="Y479" s="75">
        <f t="shared" si="15"/>
        <v>139</v>
      </c>
    </row>
    <row r="480" spans="1:25" ht="117.4" customHeight="1" x14ac:dyDescent="0.25">
      <c r="B480" s="65" t="s">
        <v>2362</v>
      </c>
      <c r="C480" s="64">
        <v>723088516255</v>
      </c>
      <c r="D480" s="65" t="s">
        <v>2086</v>
      </c>
      <c r="E480" s="65" t="s">
        <v>2362</v>
      </c>
      <c r="F480" s="65" t="s">
        <v>1035</v>
      </c>
      <c r="G480" s="65" t="s">
        <v>781</v>
      </c>
      <c r="H480" s="65" t="s">
        <v>1976</v>
      </c>
      <c r="I480" s="65" t="s">
        <v>1039</v>
      </c>
      <c r="J480" s="65" t="s">
        <v>238</v>
      </c>
      <c r="K480" s="65" t="s">
        <v>1723</v>
      </c>
      <c r="L480" s="65" t="s">
        <v>758</v>
      </c>
      <c r="M480" s="65" t="s">
        <v>1058</v>
      </c>
      <c r="N480" s="65">
        <v>220</v>
      </c>
      <c r="O480" s="65" t="s">
        <v>1047</v>
      </c>
      <c r="P480" s="70" t="s">
        <v>1275</v>
      </c>
      <c r="Q480" s="71" t="s">
        <v>1993</v>
      </c>
      <c r="R480" s="65">
        <v>0</v>
      </c>
      <c r="S480" s="65" t="s">
        <v>763</v>
      </c>
      <c r="T480" s="77" t="s">
        <v>1994</v>
      </c>
      <c r="U480" s="87">
        <v>2</v>
      </c>
      <c r="V480" s="79">
        <v>173</v>
      </c>
      <c r="W480" s="75">
        <f t="shared" si="14"/>
        <v>346</v>
      </c>
      <c r="X480" s="75">
        <v>450</v>
      </c>
      <c r="Y480" s="75">
        <f t="shared" si="15"/>
        <v>900</v>
      </c>
    </row>
    <row r="481" spans="2:25" ht="117.4" customHeight="1" x14ac:dyDescent="0.25">
      <c r="B481" s="65" t="s">
        <v>2362</v>
      </c>
      <c r="C481" s="64">
        <v>723088516231</v>
      </c>
      <c r="D481" s="65" t="s">
        <v>2086</v>
      </c>
      <c r="E481" s="65" t="s">
        <v>2362</v>
      </c>
      <c r="F481" s="65" t="s">
        <v>1035</v>
      </c>
      <c r="G481" s="66" t="s">
        <v>781</v>
      </c>
      <c r="H481" s="66" t="s">
        <v>1976</v>
      </c>
      <c r="I481" s="65" t="s">
        <v>1039</v>
      </c>
      <c r="J481" s="66" t="s">
        <v>524</v>
      </c>
      <c r="K481" s="66" t="s">
        <v>1723</v>
      </c>
      <c r="L481" s="66" t="s">
        <v>758</v>
      </c>
      <c r="M481" s="66" t="s">
        <v>1058</v>
      </c>
      <c r="N481" s="65">
        <v>220</v>
      </c>
      <c r="O481" s="65" t="s">
        <v>525</v>
      </c>
      <c r="P481" s="70" t="s">
        <v>1275</v>
      </c>
      <c r="Q481" s="72" t="s">
        <v>1993</v>
      </c>
      <c r="R481" s="66">
        <v>0</v>
      </c>
      <c r="S481" s="65" t="s">
        <v>761</v>
      </c>
      <c r="T481" s="78" t="s">
        <v>1994</v>
      </c>
      <c r="U481" s="87">
        <v>2</v>
      </c>
      <c r="V481" s="79">
        <v>173</v>
      </c>
      <c r="W481" s="75">
        <f t="shared" si="14"/>
        <v>346</v>
      </c>
      <c r="X481" s="75">
        <v>450</v>
      </c>
      <c r="Y481" s="75">
        <f t="shared" si="15"/>
        <v>900</v>
      </c>
    </row>
    <row r="482" spans="2:25" ht="117.4" customHeight="1" x14ac:dyDescent="0.25">
      <c r="B482" s="65" t="s">
        <v>94</v>
      </c>
      <c r="C482" s="64">
        <v>723088516385</v>
      </c>
      <c r="D482" s="65" t="s">
        <v>2270</v>
      </c>
      <c r="E482" s="65" t="s">
        <v>94</v>
      </c>
      <c r="F482" s="65" t="s">
        <v>1035</v>
      </c>
      <c r="G482" s="66" t="s">
        <v>781</v>
      </c>
      <c r="H482" s="66" t="s">
        <v>1976</v>
      </c>
      <c r="I482" s="65" t="s">
        <v>1039</v>
      </c>
      <c r="J482" s="66" t="s">
        <v>524</v>
      </c>
      <c r="K482" s="66" t="s">
        <v>1723</v>
      </c>
      <c r="L482" s="66" t="s">
        <v>758</v>
      </c>
      <c r="M482" s="66" t="s">
        <v>1058</v>
      </c>
      <c r="N482" s="65">
        <v>100</v>
      </c>
      <c r="O482" s="65" t="s">
        <v>1051</v>
      </c>
      <c r="P482" s="70" t="s">
        <v>1275</v>
      </c>
      <c r="Q482" s="72" t="s">
        <v>1993</v>
      </c>
      <c r="R482" s="66">
        <v>0</v>
      </c>
      <c r="S482" s="65" t="s">
        <v>761</v>
      </c>
      <c r="T482" s="78" t="s">
        <v>1994</v>
      </c>
      <c r="U482" s="87">
        <v>1</v>
      </c>
      <c r="V482" s="79">
        <v>152</v>
      </c>
      <c r="W482" s="75">
        <f t="shared" si="14"/>
        <v>152</v>
      </c>
      <c r="X482" s="75">
        <v>395</v>
      </c>
      <c r="Y482" s="75">
        <f t="shared" si="15"/>
        <v>395</v>
      </c>
    </row>
    <row r="483" spans="2:25" ht="117.4" customHeight="1" x14ac:dyDescent="0.25">
      <c r="B483" s="65" t="s">
        <v>2368</v>
      </c>
      <c r="C483" s="64">
        <v>191262957093</v>
      </c>
      <c r="D483" s="65" t="s">
        <v>2092</v>
      </c>
      <c r="E483" s="65" t="s">
        <v>2368</v>
      </c>
      <c r="F483" s="65" t="s">
        <v>1035</v>
      </c>
      <c r="G483" s="66" t="s">
        <v>105</v>
      </c>
      <c r="H483" s="66" t="s">
        <v>255</v>
      </c>
      <c r="I483" s="65" t="s">
        <v>1039</v>
      </c>
      <c r="J483" s="66" t="s">
        <v>256</v>
      </c>
      <c r="K483" s="66" t="s">
        <v>257</v>
      </c>
      <c r="L483" s="66" t="s">
        <v>758</v>
      </c>
      <c r="M483" s="66" t="s">
        <v>1196</v>
      </c>
      <c r="N483" s="65">
        <v>1</v>
      </c>
      <c r="O483" s="65" t="s">
        <v>1041</v>
      </c>
      <c r="P483" s="70" t="s">
        <v>1271</v>
      </c>
      <c r="Q483" s="72" t="s">
        <v>1993</v>
      </c>
      <c r="R483" s="66">
        <v>0</v>
      </c>
      <c r="S483" s="65" t="s">
        <v>762</v>
      </c>
      <c r="T483" s="78" t="s">
        <v>1999</v>
      </c>
      <c r="U483" s="87">
        <v>1</v>
      </c>
      <c r="V483" s="79">
        <v>71.25</v>
      </c>
      <c r="W483" s="75">
        <f t="shared" si="14"/>
        <v>71.25</v>
      </c>
      <c r="X483" s="75">
        <v>185</v>
      </c>
      <c r="Y483" s="75">
        <f t="shared" si="15"/>
        <v>185</v>
      </c>
    </row>
    <row r="484" spans="2:25" ht="117.4" customHeight="1" x14ac:dyDescent="0.25">
      <c r="B484" s="65" t="s">
        <v>2396</v>
      </c>
      <c r="C484" s="64">
        <v>193599764320</v>
      </c>
      <c r="D484" s="65" t="s">
        <v>2120</v>
      </c>
      <c r="E484" s="65" t="s">
        <v>2396</v>
      </c>
      <c r="F484" s="65" t="s">
        <v>1035</v>
      </c>
      <c r="G484" s="66" t="s">
        <v>105</v>
      </c>
      <c r="H484" s="66" t="s">
        <v>255</v>
      </c>
      <c r="I484" s="65" t="s">
        <v>1039</v>
      </c>
      <c r="J484" s="66" t="s">
        <v>304</v>
      </c>
      <c r="K484" s="66" t="s">
        <v>257</v>
      </c>
      <c r="L484" s="66" t="s">
        <v>758</v>
      </c>
      <c r="M484" s="66" t="s">
        <v>253</v>
      </c>
      <c r="N484" s="65">
        <v>1</v>
      </c>
      <c r="O484" s="65" t="s">
        <v>1041</v>
      </c>
      <c r="P484" s="70" t="s">
        <v>1271</v>
      </c>
      <c r="Q484" s="72" t="s">
        <v>1993</v>
      </c>
      <c r="R484" s="66">
        <v>0</v>
      </c>
      <c r="S484" s="65" t="s">
        <v>776</v>
      </c>
      <c r="T484" s="78" t="s">
        <v>1999</v>
      </c>
      <c r="U484" s="87">
        <v>19</v>
      </c>
      <c r="V484" s="79">
        <v>63.5</v>
      </c>
      <c r="W484" s="75">
        <f t="shared" si="14"/>
        <v>1206.5</v>
      </c>
      <c r="X484" s="75">
        <v>165</v>
      </c>
      <c r="Y484" s="75">
        <f t="shared" si="15"/>
        <v>3135</v>
      </c>
    </row>
    <row r="485" spans="2:25" ht="117.4" customHeight="1" x14ac:dyDescent="0.25">
      <c r="B485" s="65" t="s">
        <v>2396</v>
      </c>
      <c r="C485" s="64">
        <v>193599764337</v>
      </c>
      <c r="D485" s="65" t="s">
        <v>2120</v>
      </c>
      <c r="E485" s="65" t="s">
        <v>2396</v>
      </c>
      <c r="F485" s="65" t="s">
        <v>1035</v>
      </c>
      <c r="G485" s="66" t="s">
        <v>105</v>
      </c>
      <c r="H485" s="66" t="s">
        <v>255</v>
      </c>
      <c r="I485" s="65" t="s">
        <v>1039</v>
      </c>
      <c r="J485" s="66" t="s">
        <v>304</v>
      </c>
      <c r="K485" s="66" t="s">
        <v>257</v>
      </c>
      <c r="L485" s="66" t="s">
        <v>758</v>
      </c>
      <c r="M485" s="66" t="s">
        <v>253</v>
      </c>
      <c r="N485" s="65">
        <v>1</v>
      </c>
      <c r="O485" s="65" t="s">
        <v>1041</v>
      </c>
      <c r="P485" s="70" t="s">
        <v>1271</v>
      </c>
      <c r="Q485" s="72" t="s">
        <v>1993</v>
      </c>
      <c r="R485" s="66">
        <v>0</v>
      </c>
      <c r="S485" s="65" t="s">
        <v>776</v>
      </c>
      <c r="T485" s="78" t="s">
        <v>1999</v>
      </c>
      <c r="U485" s="87">
        <v>39</v>
      </c>
      <c r="V485" s="79">
        <v>63.5</v>
      </c>
      <c r="W485" s="75">
        <f t="shared" si="14"/>
        <v>2476.5</v>
      </c>
      <c r="X485" s="75">
        <v>165</v>
      </c>
      <c r="Y485" s="75">
        <f t="shared" si="15"/>
        <v>6435</v>
      </c>
    </row>
    <row r="486" spans="2:25" ht="117.4" customHeight="1" x14ac:dyDescent="0.25">
      <c r="B486" s="65" t="s">
        <v>2396</v>
      </c>
      <c r="C486" s="64">
        <v>193599764344</v>
      </c>
      <c r="D486" s="65" t="s">
        <v>2120</v>
      </c>
      <c r="E486" s="65" t="s">
        <v>2396</v>
      </c>
      <c r="F486" s="65" t="s">
        <v>1035</v>
      </c>
      <c r="G486" s="66" t="s">
        <v>105</v>
      </c>
      <c r="H486" s="66" t="s">
        <v>255</v>
      </c>
      <c r="I486" s="65" t="s">
        <v>1039</v>
      </c>
      <c r="J486" s="66" t="s">
        <v>304</v>
      </c>
      <c r="K486" s="66" t="s">
        <v>257</v>
      </c>
      <c r="L486" s="66" t="s">
        <v>758</v>
      </c>
      <c r="M486" s="66" t="s">
        <v>253</v>
      </c>
      <c r="N486" s="65">
        <v>1</v>
      </c>
      <c r="O486" s="65" t="s">
        <v>1041</v>
      </c>
      <c r="P486" s="70" t="s">
        <v>1271</v>
      </c>
      <c r="Q486" s="72" t="s">
        <v>1993</v>
      </c>
      <c r="R486" s="66">
        <v>0</v>
      </c>
      <c r="S486" s="65" t="s">
        <v>761</v>
      </c>
      <c r="T486" s="78" t="s">
        <v>1999</v>
      </c>
      <c r="U486" s="87">
        <v>29</v>
      </c>
      <c r="V486" s="79">
        <v>63.5</v>
      </c>
      <c r="W486" s="75">
        <f t="shared" si="14"/>
        <v>1841.5</v>
      </c>
      <c r="X486" s="75">
        <v>165</v>
      </c>
      <c r="Y486" s="75">
        <f t="shared" si="15"/>
        <v>4785</v>
      </c>
    </row>
    <row r="487" spans="2:25" ht="117.4" customHeight="1" x14ac:dyDescent="0.25">
      <c r="B487" s="65" t="s">
        <v>2396</v>
      </c>
      <c r="C487" s="64">
        <v>193599764351</v>
      </c>
      <c r="D487" s="65" t="s">
        <v>2120</v>
      </c>
      <c r="E487" s="65" t="s">
        <v>2396</v>
      </c>
      <c r="F487" s="65" t="s">
        <v>1035</v>
      </c>
      <c r="G487" s="66" t="s">
        <v>105</v>
      </c>
      <c r="H487" s="66" t="s">
        <v>255</v>
      </c>
      <c r="I487" s="65" t="s">
        <v>1039</v>
      </c>
      <c r="J487" s="66" t="s">
        <v>304</v>
      </c>
      <c r="K487" s="66" t="s">
        <v>257</v>
      </c>
      <c r="L487" s="66" t="s">
        <v>758</v>
      </c>
      <c r="M487" s="66" t="s">
        <v>253</v>
      </c>
      <c r="N487" s="65">
        <v>1</v>
      </c>
      <c r="O487" s="65" t="s">
        <v>1041</v>
      </c>
      <c r="P487" s="70" t="s">
        <v>1271</v>
      </c>
      <c r="Q487" s="72" t="s">
        <v>1993</v>
      </c>
      <c r="R487" s="66">
        <v>0</v>
      </c>
      <c r="S487" s="65" t="s">
        <v>761</v>
      </c>
      <c r="T487" s="78" t="s">
        <v>1999</v>
      </c>
      <c r="U487" s="87">
        <v>46</v>
      </c>
      <c r="V487" s="79">
        <v>63.5</v>
      </c>
      <c r="W487" s="75">
        <f t="shared" si="14"/>
        <v>2921</v>
      </c>
      <c r="X487" s="75">
        <v>165</v>
      </c>
      <c r="Y487" s="75">
        <f t="shared" si="15"/>
        <v>7590</v>
      </c>
    </row>
    <row r="488" spans="2:25" ht="117.4" customHeight="1" x14ac:dyDescent="0.25">
      <c r="B488" s="65" t="s">
        <v>2397</v>
      </c>
      <c r="C488" s="64">
        <v>193599764467</v>
      </c>
      <c r="D488" s="65" t="s">
        <v>2120</v>
      </c>
      <c r="E488" s="65" t="s">
        <v>2397</v>
      </c>
      <c r="F488" s="65" t="s">
        <v>1035</v>
      </c>
      <c r="G488" s="66" t="s">
        <v>105</v>
      </c>
      <c r="H488" s="66" t="s">
        <v>255</v>
      </c>
      <c r="I488" s="65" t="s">
        <v>1039</v>
      </c>
      <c r="J488" s="66" t="s">
        <v>304</v>
      </c>
      <c r="K488" s="66" t="s">
        <v>257</v>
      </c>
      <c r="L488" s="66" t="s">
        <v>758</v>
      </c>
      <c r="M488" s="66" t="s">
        <v>253</v>
      </c>
      <c r="N488" s="65">
        <v>434</v>
      </c>
      <c r="O488" s="65" t="s">
        <v>305</v>
      </c>
      <c r="P488" s="70" t="s">
        <v>1271</v>
      </c>
      <c r="Q488" s="72" t="s">
        <v>1993</v>
      </c>
      <c r="R488" s="66">
        <v>0</v>
      </c>
      <c r="S488" s="65" t="s">
        <v>762</v>
      </c>
      <c r="T488" s="78" t="s">
        <v>1999</v>
      </c>
      <c r="U488" s="87">
        <v>1</v>
      </c>
      <c r="V488" s="79">
        <v>63.5</v>
      </c>
      <c r="W488" s="75">
        <f t="shared" si="14"/>
        <v>63.5</v>
      </c>
      <c r="X488" s="75">
        <v>165</v>
      </c>
      <c r="Y488" s="75">
        <f t="shared" si="15"/>
        <v>165</v>
      </c>
    </row>
    <row r="489" spans="2:25" ht="117.4" customHeight="1" x14ac:dyDescent="0.25">
      <c r="B489" s="65" t="s">
        <v>2416</v>
      </c>
      <c r="C489" s="64">
        <v>194900358634</v>
      </c>
      <c r="D489" s="65" t="s">
        <v>2120</v>
      </c>
      <c r="E489" s="65" t="s">
        <v>2416</v>
      </c>
      <c r="F489" s="65" t="s">
        <v>1035</v>
      </c>
      <c r="G489" s="66" t="s">
        <v>105</v>
      </c>
      <c r="H489" s="66" t="s">
        <v>255</v>
      </c>
      <c r="I489" s="65" t="s">
        <v>1039</v>
      </c>
      <c r="J489" s="66" t="s">
        <v>304</v>
      </c>
      <c r="K489" s="66" t="s">
        <v>257</v>
      </c>
      <c r="L489" s="66" t="s">
        <v>758</v>
      </c>
      <c r="M489" s="66" t="s">
        <v>253</v>
      </c>
      <c r="N489" s="65">
        <v>994</v>
      </c>
      <c r="O489" s="65" t="s">
        <v>334</v>
      </c>
      <c r="P489" s="70" t="s">
        <v>1271</v>
      </c>
      <c r="Q489" s="72" t="s">
        <v>1993</v>
      </c>
      <c r="R489" s="66">
        <v>0</v>
      </c>
      <c r="S489" s="65" t="s">
        <v>776</v>
      </c>
      <c r="T489" s="78" t="s">
        <v>1999</v>
      </c>
      <c r="U489" s="87">
        <v>41</v>
      </c>
      <c r="V489" s="79">
        <v>63.5</v>
      </c>
      <c r="W489" s="75">
        <f t="shared" si="14"/>
        <v>2603.5</v>
      </c>
      <c r="X489" s="75">
        <v>165</v>
      </c>
      <c r="Y489" s="75">
        <f t="shared" si="15"/>
        <v>6765</v>
      </c>
    </row>
    <row r="490" spans="2:25" ht="117.4" customHeight="1" x14ac:dyDescent="0.25">
      <c r="B490" s="65" t="s">
        <v>2416</v>
      </c>
      <c r="C490" s="64">
        <v>194900358641</v>
      </c>
      <c r="D490" s="65" t="s">
        <v>2120</v>
      </c>
      <c r="E490" s="65" t="s">
        <v>2416</v>
      </c>
      <c r="F490" s="65" t="s">
        <v>1035</v>
      </c>
      <c r="G490" s="66" t="s">
        <v>105</v>
      </c>
      <c r="H490" s="66" t="s">
        <v>255</v>
      </c>
      <c r="I490" s="65" t="s">
        <v>1039</v>
      </c>
      <c r="J490" s="66" t="s">
        <v>304</v>
      </c>
      <c r="K490" s="66" t="s">
        <v>257</v>
      </c>
      <c r="L490" s="66" t="s">
        <v>758</v>
      </c>
      <c r="M490" s="66" t="s">
        <v>253</v>
      </c>
      <c r="N490" s="65">
        <v>994</v>
      </c>
      <c r="O490" s="65" t="s">
        <v>334</v>
      </c>
      <c r="P490" s="70" t="s">
        <v>1271</v>
      </c>
      <c r="Q490" s="72" t="s">
        <v>1993</v>
      </c>
      <c r="R490" s="66">
        <v>0</v>
      </c>
      <c r="S490" s="65" t="s">
        <v>776</v>
      </c>
      <c r="T490" s="78" t="s">
        <v>1999</v>
      </c>
      <c r="U490" s="87">
        <v>98</v>
      </c>
      <c r="V490" s="79">
        <v>63.5</v>
      </c>
      <c r="W490" s="75">
        <f t="shared" si="14"/>
        <v>6223</v>
      </c>
      <c r="X490" s="75">
        <v>165</v>
      </c>
      <c r="Y490" s="75">
        <f t="shared" si="15"/>
        <v>16170</v>
      </c>
    </row>
    <row r="491" spans="2:25" ht="117.4" customHeight="1" x14ac:dyDescent="0.25">
      <c r="B491" s="65" t="s">
        <v>2416</v>
      </c>
      <c r="C491" s="64">
        <v>194900358658</v>
      </c>
      <c r="D491" s="65" t="s">
        <v>2120</v>
      </c>
      <c r="E491" s="65" t="s">
        <v>2416</v>
      </c>
      <c r="F491" s="65" t="s">
        <v>1035</v>
      </c>
      <c r="G491" s="66" t="s">
        <v>105</v>
      </c>
      <c r="H491" s="66" t="s">
        <v>255</v>
      </c>
      <c r="I491" s="65" t="s">
        <v>1039</v>
      </c>
      <c r="J491" s="66" t="s">
        <v>304</v>
      </c>
      <c r="K491" s="66" t="s">
        <v>257</v>
      </c>
      <c r="L491" s="66" t="s">
        <v>758</v>
      </c>
      <c r="M491" s="66" t="s">
        <v>253</v>
      </c>
      <c r="N491" s="65">
        <v>994</v>
      </c>
      <c r="O491" s="65" t="s">
        <v>334</v>
      </c>
      <c r="P491" s="70" t="s">
        <v>1271</v>
      </c>
      <c r="Q491" s="72" t="s">
        <v>1993</v>
      </c>
      <c r="R491" s="66">
        <v>0</v>
      </c>
      <c r="S491" s="65" t="s">
        <v>761</v>
      </c>
      <c r="T491" s="78" t="s">
        <v>1999</v>
      </c>
      <c r="U491" s="87">
        <v>66</v>
      </c>
      <c r="V491" s="79">
        <v>63.5</v>
      </c>
      <c r="W491" s="75">
        <f t="shared" si="14"/>
        <v>4191</v>
      </c>
      <c r="X491" s="75">
        <v>165</v>
      </c>
      <c r="Y491" s="75">
        <f t="shared" si="15"/>
        <v>10890</v>
      </c>
    </row>
    <row r="492" spans="2:25" ht="117.4" customHeight="1" x14ac:dyDescent="0.25">
      <c r="B492" s="65" t="s">
        <v>2416</v>
      </c>
      <c r="C492" s="64">
        <v>194900358665</v>
      </c>
      <c r="D492" s="65" t="s">
        <v>2120</v>
      </c>
      <c r="E492" s="65" t="s">
        <v>2416</v>
      </c>
      <c r="F492" s="65" t="s">
        <v>1035</v>
      </c>
      <c r="G492" s="66" t="s">
        <v>105</v>
      </c>
      <c r="H492" s="66" t="s">
        <v>255</v>
      </c>
      <c r="I492" s="65" t="s">
        <v>1039</v>
      </c>
      <c r="J492" s="66" t="s">
        <v>304</v>
      </c>
      <c r="K492" s="66" t="s">
        <v>257</v>
      </c>
      <c r="L492" s="66" t="s">
        <v>758</v>
      </c>
      <c r="M492" s="66" t="s">
        <v>253</v>
      </c>
      <c r="N492" s="65">
        <v>994</v>
      </c>
      <c r="O492" s="65" t="s">
        <v>334</v>
      </c>
      <c r="P492" s="70" t="s">
        <v>1271</v>
      </c>
      <c r="Q492" s="72" t="s">
        <v>1993</v>
      </c>
      <c r="R492" s="66">
        <v>0</v>
      </c>
      <c r="S492" s="65" t="s">
        <v>761</v>
      </c>
      <c r="T492" s="78" t="s">
        <v>1999</v>
      </c>
      <c r="U492" s="87">
        <v>25</v>
      </c>
      <c r="V492" s="79">
        <v>63.5</v>
      </c>
      <c r="W492" s="75">
        <f t="shared" si="14"/>
        <v>1587.5</v>
      </c>
      <c r="X492" s="75">
        <v>165</v>
      </c>
      <c r="Y492" s="75">
        <f t="shared" si="15"/>
        <v>4125</v>
      </c>
    </row>
    <row r="493" spans="2:25" ht="117.4" customHeight="1" x14ac:dyDescent="0.25">
      <c r="B493" s="65" t="s">
        <v>2416</v>
      </c>
      <c r="C493" s="64">
        <v>194900358672</v>
      </c>
      <c r="D493" s="65" t="s">
        <v>2120</v>
      </c>
      <c r="E493" s="65" t="s">
        <v>2416</v>
      </c>
      <c r="F493" s="65" t="s">
        <v>1035</v>
      </c>
      <c r="G493" s="66" t="s">
        <v>105</v>
      </c>
      <c r="H493" s="66" t="s">
        <v>255</v>
      </c>
      <c r="I493" s="65" t="s">
        <v>1039</v>
      </c>
      <c r="J493" s="66" t="s">
        <v>304</v>
      </c>
      <c r="K493" s="66" t="s">
        <v>257</v>
      </c>
      <c r="L493" s="66" t="s">
        <v>758</v>
      </c>
      <c r="M493" s="66" t="s">
        <v>253</v>
      </c>
      <c r="N493" s="65">
        <v>994</v>
      </c>
      <c r="O493" s="65" t="s">
        <v>334</v>
      </c>
      <c r="P493" s="70" t="s">
        <v>1271</v>
      </c>
      <c r="Q493" s="72" t="s">
        <v>1993</v>
      </c>
      <c r="R493" s="66">
        <v>0</v>
      </c>
      <c r="S493" s="65" t="s">
        <v>762</v>
      </c>
      <c r="T493" s="78" t="s">
        <v>1999</v>
      </c>
      <c r="U493" s="87">
        <v>1</v>
      </c>
      <c r="V493" s="79">
        <v>63.5</v>
      </c>
      <c r="W493" s="75">
        <f t="shared" si="14"/>
        <v>63.5</v>
      </c>
      <c r="X493" s="75">
        <v>165</v>
      </c>
      <c r="Y493" s="75">
        <f t="shared" si="15"/>
        <v>165</v>
      </c>
    </row>
    <row r="494" spans="2:25" ht="117.4" customHeight="1" x14ac:dyDescent="0.25">
      <c r="B494" s="65" t="s">
        <v>2416</v>
      </c>
      <c r="C494" s="64">
        <v>194900358689</v>
      </c>
      <c r="D494" s="65" t="s">
        <v>2120</v>
      </c>
      <c r="E494" s="65" t="s">
        <v>2416</v>
      </c>
      <c r="F494" s="65" t="s">
        <v>1035</v>
      </c>
      <c r="G494" s="66" t="s">
        <v>105</v>
      </c>
      <c r="H494" s="66" t="s">
        <v>255</v>
      </c>
      <c r="I494" s="65" t="s">
        <v>1039</v>
      </c>
      <c r="J494" s="66" t="s">
        <v>304</v>
      </c>
      <c r="K494" s="66" t="s">
        <v>257</v>
      </c>
      <c r="L494" s="66" t="s">
        <v>758</v>
      </c>
      <c r="M494" s="66" t="s">
        <v>253</v>
      </c>
      <c r="N494" s="65">
        <v>994</v>
      </c>
      <c r="O494" s="65" t="s">
        <v>334</v>
      </c>
      <c r="P494" s="70" t="s">
        <v>1271</v>
      </c>
      <c r="Q494" s="72" t="s">
        <v>1993</v>
      </c>
      <c r="R494" s="66">
        <v>0</v>
      </c>
      <c r="S494" s="65" t="s">
        <v>762</v>
      </c>
      <c r="T494" s="78" t="s">
        <v>1999</v>
      </c>
      <c r="U494" s="87">
        <v>2</v>
      </c>
      <c r="V494" s="79">
        <v>63.5</v>
      </c>
      <c r="W494" s="75">
        <f t="shared" si="14"/>
        <v>127</v>
      </c>
      <c r="X494" s="75">
        <v>165</v>
      </c>
      <c r="Y494" s="75">
        <f t="shared" si="15"/>
        <v>330</v>
      </c>
    </row>
    <row r="495" spans="2:25" ht="117.4" customHeight="1" x14ac:dyDescent="0.25">
      <c r="B495" s="65" t="s">
        <v>2416</v>
      </c>
      <c r="C495" s="64">
        <v>194900358719</v>
      </c>
      <c r="D495" s="65" t="s">
        <v>2120</v>
      </c>
      <c r="E495" s="65" t="s">
        <v>2416</v>
      </c>
      <c r="F495" s="65" t="s">
        <v>1035</v>
      </c>
      <c r="G495" s="66" t="s">
        <v>105</v>
      </c>
      <c r="H495" s="66" t="s">
        <v>255</v>
      </c>
      <c r="I495" s="65" t="s">
        <v>1039</v>
      </c>
      <c r="J495" s="66" t="s">
        <v>304</v>
      </c>
      <c r="K495" s="66" t="s">
        <v>257</v>
      </c>
      <c r="L495" s="66" t="s">
        <v>758</v>
      </c>
      <c r="M495" s="66" t="s">
        <v>253</v>
      </c>
      <c r="N495" s="65">
        <v>994</v>
      </c>
      <c r="O495" s="65" t="s">
        <v>334</v>
      </c>
      <c r="P495" s="70" t="s">
        <v>1271</v>
      </c>
      <c r="Q495" s="72" t="s">
        <v>1993</v>
      </c>
      <c r="R495" s="66">
        <v>0</v>
      </c>
      <c r="S495" s="65" t="s">
        <v>777</v>
      </c>
      <c r="T495" s="78" t="s">
        <v>1999</v>
      </c>
      <c r="U495" s="87">
        <v>5</v>
      </c>
      <c r="V495" s="79">
        <v>63.5</v>
      </c>
      <c r="W495" s="75">
        <f t="shared" si="14"/>
        <v>317.5</v>
      </c>
      <c r="X495" s="75">
        <v>165</v>
      </c>
      <c r="Y495" s="75">
        <f t="shared" si="15"/>
        <v>825</v>
      </c>
    </row>
    <row r="496" spans="2:25" ht="117.4" customHeight="1" x14ac:dyDescent="0.25">
      <c r="B496" s="65" t="s">
        <v>2288</v>
      </c>
      <c r="C496" s="64">
        <v>193599981598</v>
      </c>
      <c r="D496" s="65" t="s">
        <v>2019</v>
      </c>
      <c r="E496" s="65" t="s">
        <v>2288</v>
      </c>
      <c r="F496" s="65" t="s">
        <v>1035</v>
      </c>
      <c r="G496" s="65" t="s">
        <v>781</v>
      </c>
      <c r="H496" s="65" t="s">
        <v>1827</v>
      </c>
      <c r="I496" s="65" t="s">
        <v>1039</v>
      </c>
      <c r="J496" s="65" t="s">
        <v>125</v>
      </c>
      <c r="K496" s="65" t="s">
        <v>126</v>
      </c>
      <c r="L496" s="65" t="s">
        <v>758</v>
      </c>
      <c r="M496" s="65" t="s">
        <v>127</v>
      </c>
      <c r="N496" s="65">
        <v>1</v>
      </c>
      <c r="O496" s="65" t="s">
        <v>1041</v>
      </c>
      <c r="P496" s="70" t="s">
        <v>1277</v>
      </c>
      <c r="Q496" s="71" t="s">
        <v>1993</v>
      </c>
      <c r="R496" s="65">
        <v>0</v>
      </c>
      <c r="S496" s="65" t="s">
        <v>761</v>
      </c>
      <c r="T496" s="77" t="s">
        <v>1994</v>
      </c>
      <c r="U496" s="87">
        <v>2</v>
      </c>
      <c r="V496" s="79">
        <v>228.75</v>
      </c>
      <c r="W496" s="75">
        <f t="shared" si="14"/>
        <v>457.5</v>
      </c>
      <c r="X496" s="75">
        <v>595</v>
      </c>
      <c r="Y496" s="75">
        <f t="shared" si="15"/>
        <v>1190</v>
      </c>
    </row>
    <row r="497" spans="2:25" ht="117.4" customHeight="1" x14ac:dyDescent="0.25">
      <c r="B497" s="65" t="s">
        <v>1423</v>
      </c>
      <c r="C497" s="64">
        <v>193599126432</v>
      </c>
      <c r="D497" s="65" t="s">
        <v>926</v>
      </c>
      <c r="E497" s="65" t="s">
        <v>1423</v>
      </c>
      <c r="F497" s="65" t="s">
        <v>1035</v>
      </c>
      <c r="G497" s="66" t="s">
        <v>785</v>
      </c>
      <c r="H497" s="66" t="s">
        <v>1827</v>
      </c>
      <c r="I497" s="65" t="s">
        <v>1039</v>
      </c>
      <c r="J497" s="66" t="s">
        <v>1828</v>
      </c>
      <c r="K497" s="66" t="s">
        <v>1701</v>
      </c>
      <c r="L497" s="66" t="s">
        <v>758</v>
      </c>
      <c r="M497" s="66" t="s">
        <v>1216</v>
      </c>
      <c r="N497" s="65">
        <v>649</v>
      </c>
      <c r="O497" s="65" t="s">
        <v>1120</v>
      </c>
      <c r="P497" s="70" t="s">
        <v>1277</v>
      </c>
      <c r="Q497" s="72" t="s">
        <v>1993</v>
      </c>
      <c r="R497" s="66">
        <v>0</v>
      </c>
      <c r="S497" s="65" t="s">
        <v>762</v>
      </c>
      <c r="T497" s="78" t="s">
        <v>1994</v>
      </c>
      <c r="U497" s="87">
        <v>1</v>
      </c>
      <c r="V497" s="79">
        <v>75</v>
      </c>
      <c r="W497" s="75">
        <f t="shared" ref="W497:W560" si="16">V497*U497</f>
        <v>75</v>
      </c>
      <c r="X497" s="75">
        <v>195</v>
      </c>
      <c r="Y497" s="75">
        <f t="shared" ref="Y497:Y560" si="17">X497*U497</f>
        <v>195</v>
      </c>
    </row>
    <row r="498" spans="2:25" ht="117.4" customHeight="1" x14ac:dyDescent="0.25">
      <c r="B498" s="65" t="s">
        <v>2311</v>
      </c>
      <c r="C498" s="64">
        <v>194900794692</v>
      </c>
      <c r="D498" s="65" t="s">
        <v>2039</v>
      </c>
      <c r="E498" s="65" t="s">
        <v>2311</v>
      </c>
      <c r="F498" s="65" t="s">
        <v>1035</v>
      </c>
      <c r="G498" s="65" t="s">
        <v>788</v>
      </c>
      <c r="H498" s="65" t="s">
        <v>1875</v>
      </c>
      <c r="I498" s="65" t="s">
        <v>1039</v>
      </c>
      <c r="J498" s="65" t="s">
        <v>164</v>
      </c>
      <c r="K498" s="65" t="s">
        <v>165</v>
      </c>
      <c r="L498" s="65" t="s">
        <v>758</v>
      </c>
      <c r="M498" s="65" t="s">
        <v>166</v>
      </c>
      <c r="N498" s="65">
        <v>1</v>
      </c>
      <c r="O498" s="65" t="s">
        <v>1041</v>
      </c>
      <c r="P498" s="70" t="s">
        <v>1275</v>
      </c>
      <c r="Q498" s="71" t="s">
        <v>1993</v>
      </c>
      <c r="R498" s="65">
        <v>0</v>
      </c>
      <c r="S498" s="65" t="s">
        <v>762</v>
      </c>
      <c r="T498" s="77" t="s">
        <v>1999</v>
      </c>
      <c r="U498" s="87">
        <v>2</v>
      </c>
      <c r="V498" s="79">
        <v>113.5</v>
      </c>
      <c r="W498" s="75">
        <f t="shared" si="16"/>
        <v>227</v>
      </c>
      <c r="X498" s="75">
        <v>295</v>
      </c>
      <c r="Y498" s="75">
        <f t="shared" si="17"/>
        <v>590</v>
      </c>
    </row>
    <row r="499" spans="2:25" ht="117.4" customHeight="1" x14ac:dyDescent="0.25">
      <c r="B499" s="65" t="s">
        <v>2333</v>
      </c>
      <c r="C499" s="64">
        <v>196237000224</v>
      </c>
      <c r="D499" s="65" t="s">
        <v>2039</v>
      </c>
      <c r="E499" s="65" t="s">
        <v>2333</v>
      </c>
      <c r="F499" s="65" t="s">
        <v>1035</v>
      </c>
      <c r="G499" s="65" t="s">
        <v>788</v>
      </c>
      <c r="H499" s="65" t="s">
        <v>1643</v>
      </c>
      <c r="I499" s="65" t="s">
        <v>1039</v>
      </c>
      <c r="J499" s="65" t="s">
        <v>164</v>
      </c>
      <c r="K499" s="65" t="s">
        <v>165</v>
      </c>
      <c r="L499" s="65" t="s">
        <v>758</v>
      </c>
      <c r="M499" s="65" t="s">
        <v>166</v>
      </c>
      <c r="N499" s="65">
        <v>214</v>
      </c>
      <c r="O499" s="65" t="s">
        <v>1167</v>
      </c>
      <c r="P499" s="70" t="s">
        <v>1266</v>
      </c>
      <c r="Q499" s="71" t="s">
        <v>1993</v>
      </c>
      <c r="R499" s="65">
        <v>0</v>
      </c>
      <c r="S499" s="65" t="s">
        <v>776</v>
      </c>
      <c r="T499" s="77" t="s">
        <v>1999</v>
      </c>
      <c r="U499" s="87">
        <v>2</v>
      </c>
      <c r="V499" s="79">
        <v>113.5</v>
      </c>
      <c r="W499" s="75">
        <f t="shared" si="16"/>
        <v>227</v>
      </c>
      <c r="X499" s="75">
        <v>295</v>
      </c>
      <c r="Y499" s="75">
        <f t="shared" si="17"/>
        <v>590</v>
      </c>
    </row>
    <row r="500" spans="2:25" ht="117.4" customHeight="1" x14ac:dyDescent="0.25">
      <c r="B500" s="65" t="s">
        <v>2333</v>
      </c>
      <c r="C500" s="64">
        <v>196237000231</v>
      </c>
      <c r="D500" s="65" t="s">
        <v>2039</v>
      </c>
      <c r="E500" s="65" t="s">
        <v>2333</v>
      </c>
      <c r="F500" s="65" t="s">
        <v>1035</v>
      </c>
      <c r="G500" s="65" t="s">
        <v>788</v>
      </c>
      <c r="H500" s="65" t="s">
        <v>1643</v>
      </c>
      <c r="I500" s="65" t="s">
        <v>1039</v>
      </c>
      <c r="J500" s="65" t="s">
        <v>164</v>
      </c>
      <c r="K500" s="65" t="s">
        <v>165</v>
      </c>
      <c r="L500" s="65" t="s">
        <v>758</v>
      </c>
      <c r="M500" s="65" t="s">
        <v>166</v>
      </c>
      <c r="N500" s="65">
        <v>214</v>
      </c>
      <c r="O500" s="65" t="s">
        <v>1167</v>
      </c>
      <c r="P500" s="70" t="s">
        <v>1266</v>
      </c>
      <c r="Q500" s="71" t="s">
        <v>1993</v>
      </c>
      <c r="R500" s="65">
        <v>0</v>
      </c>
      <c r="S500" s="65" t="s">
        <v>776</v>
      </c>
      <c r="T500" s="77" t="s">
        <v>1999</v>
      </c>
      <c r="U500" s="87">
        <v>9</v>
      </c>
      <c r="V500" s="79">
        <v>113.5</v>
      </c>
      <c r="W500" s="75">
        <f t="shared" si="16"/>
        <v>1021.5</v>
      </c>
      <c r="X500" s="75">
        <v>295</v>
      </c>
      <c r="Y500" s="75">
        <f t="shared" si="17"/>
        <v>2655</v>
      </c>
    </row>
    <row r="501" spans="2:25" ht="117.4" customHeight="1" x14ac:dyDescent="0.25">
      <c r="B501" s="65" t="s">
        <v>2333</v>
      </c>
      <c r="C501" s="64">
        <v>196237000248</v>
      </c>
      <c r="D501" s="65" t="s">
        <v>2039</v>
      </c>
      <c r="E501" s="65" t="s">
        <v>2333</v>
      </c>
      <c r="F501" s="65" t="s">
        <v>1035</v>
      </c>
      <c r="G501" s="65" t="s">
        <v>788</v>
      </c>
      <c r="H501" s="65" t="s">
        <v>1643</v>
      </c>
      <c r="I501" s="65" t="s">
        <v>1039</v>
      </c>
      <c r="J501" s="65" t="s">
        <v>164</v>
      </c>
      <c r="K501" s="65" t="s">
        <v>165</v>
      </c>
      <c r="L501" s="65" t="s">
        <v>758</v>
      </c>
      <c r="M501" s="65" t="s">
        <v>166</v>
      </c>
      <c r="N501" s="65">
        <v>214</v>
      </c>
      <c r="O501" s="65" t="s">
        <v>1167</v>
      </c>
      <c r="P501" s="70" t="s">
        <v>1266</v>
      </c>
      <c r="Q501" s="71" t="s">
        <v>1993</v>
      </c>
      <c r="R501" s="65">
        <v>0</v>
      </c>
      <c r="S501" s="65" t="s">
        <v>761</v>
      </c>
      <c r="T501" s="77" t="s">
        <v>1999</v>
      </c>
      <c r="U501" s="87">
        <v>9</v>
      </c>
      <c r="V501" s="79">
        <v>113.5</v>
      </c>
      <c r="W501" s="75">
        <f t="shared" si="16"/>
        <v>1021.5</v>
      </c>
      <c r="X501" s="75">
        <v>295</v>
      </c>
      <c r="Y501" s="75">
        <f t="shared" si="17"/>
        <v>2655</v>
      </c>
    </row>
    <row r="502" spans="2:25" ht="117.4" customHeight="1" x14ac:dyDescent="0.25">
      <c r="B502" s="65" t="s">
        <v>2333</v>
      </c>
      <c r="C502" s="64">
        <v>196237000279</v>
      </c>
      <c r="D502" s="65" t="s">
        <v>2039</v>
      </c>
      <c r="E502" s="65" t="s">
        <v>2333</v>
      </c>
      <c r="F502" s="65" t="s">
        <v>1035</v>
      </c>
      <c r="G502" s="65" t="s">
        <v>788</v>
      </c>
      <c r="H502" s="65" t="s">
        <v>1643</v>
      </c>
      <c r="I502" s="65" t="s">
        <v>1039</v>
      </c>
      <c r="J502" s="65" t="s">
        <v>164</v>
      </c>
      <c r="K502" s="65" t="s">
        <v>165</v>
      </c>
      <c r="L502" s="65" t="s">
        <v>758</v>
      </c>
      <c r="M502" s="65" t="s">
        <v>166</v>
      </c>
      <c r="N502" s="65">
        <v>214</v>
      </c>
      <c r="O502" s="65" t="s">
        <v>1167</v>
      </c>
      <c r="P502" s="70" t="s">
        <v>1266</v>
      </c>
      <c r="Q502" s="71" t="s">
        <v>1993</v>
      </c>
      <c r="R502" s="65">
        <v>0</v>
      </c>
      <c r="S502" s="65" t="s">
        <v>762</v>
      </c>
      <c r="T502" s="77" t="s">
        <v>1999</v>
      </c>
      <c r="U502" s="87">
        <v>4</v>
      </c>
      <c r="V502" s="79">
        <v>113.5</v>
      </c>
      <c r="W502" s="75">
        <f t="shared" si="16"/>
        <v>454</v>
      </c>
      <c r="X502" s="75">
        <v>295</v>
      </c>
      <c r="Y502" s="75">
        <f t="shared" si="17"/>
        <v>1180</v>
      </c>
    </row>
    <row r="503" spans="2:25" ht="117.4" customHeight="1" x14ac:dyDescent="0.25">
      <c r="B503" s="65" t="s">
        <v>1311</v>
      </c>
      <c r="C503" s="64">
        <v>194900794975</v>
      </c>
      <c r="D503" s="65" t="s">
        <v>847</v>
      </c>
      <c r="E503" s="65" t="s">
        <v>1311</v>
      </c>
      <c r="F503" s="65" t="s">
        <v>1035</v>
      </c>
      <c r="G503" s="65" t="s">
        <v>788</v>
      </c>
      <c r="H503" s="65" t="s">
        <v>1651</v>
      </c>
      <c r="I503" s="65" t="s">
        <v>1039</v>
      </c>
      <c r="J503" s="65" t="s">
        <v>1652</v>
      </c>
      <c r="K503" s="65" t="s">
        <v>1653</v>
      </c>
      <c r="L503" s="65" t="s">
        <v>758</v>
      </c>
      <c r="M503" s="65" t="s">
        <v>1118</v>
      </c>
      <c r="N503" s="65">
        <v>402</v>
      </c>
      <c r="O503" s="65" t="s">
        <v>1054</v>
      </c>
      <c r="P503" s="70" t="s">
        <v>1275</v>
      </c>
      <c r="Q503" s="71" t="s">
        <v>1993</v>
      </c>
      <c r="R503" s="65">
        <v>0</v>
      </c>
      <c r="S503" s="65" t="s">
        <v>762</v>
      </c>
      <c r="T503" s="77" t="s">
        <v>1994</v>
      </c>
      <c r="U503" s="87">
        <v>2</v>
      </c>
      <c r="V503" s="79">
        <v>67.25</v>
      </c>
      <c r="W503" s="75">
        <f t="shared" si="16"/>
        <v>134.5</v>
      </c>
      <c r="X503" s="75">
        <v>175</v>
      </c>
      <c r="Y503" s="75">
        <f t="shared" si="17"/>
        <v>350</v>
      </c>
    </row>
    <row r="504" spans="2:25" ht="117.4" customHeight="1" x14ac:dyDescent="0.25">
      <c r="B504" s="65" t="s">
        <v>1311</v>
      </c>
      <c r="C504" s="64">
        <v>194900794982</v>
      </c>
      <c r="D504" s="65" t="s">
        <v>847</v>
      </c>
      <c r="E504" s="65" t="s">
        <v>1311</v>
      </c>
      <c r="F504" s="65" t="s">
        <v>1035</v>
      </c>
      <c r="G504" s="65" t="s">
        <v>788</v>
      </c>
      <c r="H504" s="65" t="s">
        <v>1651</v>
      </c>
      <c r="I504" s="65" t="s">
        <v>1039</v>
      </c>
      <c r="J504" s="65" t="s">
        <v>1652</v>
      </c>
      <c r="K504" s="65" t="s">
        <v>1653</v>
      </c>
      <c r="L504" s="65" t="s">
        <v>758</v>
      </c>
      <c r="M504" s="65" t="s">
        <v>1118</v>
      </c>
      <c r="N504" s="65">
        <v>402</v>
      </c>
      <c r="O504" s="65" t="s">
        <v>1054</v>
      </c>
      <c r="P504" s="70" t="s">
        <v>1275</v>
      </c>
      <c r="Q504" s="71" t="s">
        <v>1993</v>
      </c>
      <c r="R504" s="65">
        <v>0</v>
      </c>
      <c r="S504" s="65" t="s">
        <v>763</v>
      </c>
      <c r="T504" s="77" t="s">
        <v>1994</v>
      </c>
      <c r="U504" s="87">
        <v>4</v>
      </c>
      <c r="V504" s="79">
        <v>67.25</v>
      </c>
      <c r="W504" s="75">
        <f t="shared" si="16"/>
        <v>269</v>
      </c>
      <c r="X504" s="75">
        <v>175</v>
      </c>
      <c r="Y504" s="75">
        <f t="shared" si="17"/>
        <v>700</v>
      </c>
    </row>
    <row r="505" spans="2:25" ht="117.4" customHeight="1" x14ac:dyDescent="0.25">
      <c r="B505" s="65" t="s">
        <v>2428</v>
      </c>
      <c r="C505" s="64">
        <v>194900795439</v>
      </c>
      <c r="D505" s="65" t="s">
        <v>2144</v>
      </c>
      <c r="E505" s="65" t="s">
        <v>2428</v>
      </c>
      <c r="F505" s="65" t="s">
        <v>1035</v>
      </c>
      <c r="G505" s="66" t="s">
        <v>788</v>
      </c>
      <c r="H505" s="66" t="s">
        <v>1875</v>
      </c>
      <c r="I505" s="65" t="s">
        <v>1039</v>
      </c>
      <c r="J505" s="66" t="s">
        <v>349</v>
      </c>
      <c r="K505" s="66" t="s">
        <v>154</v>
      </c>
      <c r="L505" s="66" t="s">
        <v>758</v>
      </c>
      <c r="M505" s="66" t="s">
        <v>350</v>
      </c>
      <c r="N505" s="65">
        <v>48</v>
      </c>
      <c r="O505" s="65" t="s">
        <v>1060</v>
      </c>
      <c r="P505" s="70" t="s">
        <v>1275</v>
      </c>
      <c r="Q505" s="72" t="s">
        <v>1993</v>
      </c>
      <c r="R505" s="66">
        <v>0</v>
      </c>
      <c r="S505" s="65" t="s">
        <v>776</v>
      </c>
      <c r="T505" s="78" t="s">
        <v>1999</v>
      </c>
      <c r="U505" s="87">
        <v>1</v>
      </c>
      <c r="V505" s="79">
        <v>134.5</v>
      </c>
      <c r="W505" s="75">
        <f t="shared" si="16"/>
        <v>134.5</v>
      </c>
      <c r="X505" s="75">
        <v>350</v>
      </c>
      <c r="Y505" s="75">
        <f t="shared" si="17"/>
        <v>350</v>
      </c>
    </row>
    <row r="506" spans="2:25" ht="117.4" customHeight="1" x14ac:dyDescent="0.25">
      <c r="B506" s="65" t="s">
        <v>2428</v>
      </c>
      <c r="C506" s="64">
        <v>194900795446</v>
      </c>
      <c r="D506" s="65" t="s">
        <v>2144</v>
      </c>
      <c r="E506" s="65" t="s">
        <v>2428</v>
      </c>
      <c r="F506" s="65" t="s">
        <v>1035</v>
      </c>
      <c r="G506" s="66" t="s">
        <v>788</v>
      </c>
      <c r="H506" s="66" t="s">
        <v>1875</v>
      </c>
      <c r="I506" s="65" t="s">
        <v>1039</v>
      </c>
      <c r="J506" s="66" t="s">
        <v>349</v>
      </c>
      <c r="K506" s="66" t="s">
        <v>154</v>
      </c>
      <c r="L506" s="66" t="s">
        <v>758</v>
      </c>
      <c r="M506" s="66" t="s">
        <v>350</v>
      </c>
      <c r="N506" s="65">
        <v>48</v>
      </c>
      <c r="O506" s="65" t="s">
        <v>1060</v>
      </c>
      <c r="P506" s="70" t="s">
        <v>1275</v>
      </c>
      <c r="Q506" s="72" t="s">
        <v>1993</v>
      </c>
      <c r="R506" s="66">
        <v>0</v>
      </c>
      <c r="S506" s="65" t="s">
        <v>776</v>
      </c>
      <c r="T506" s="78" t="s">
        <v>1999</v>
      </c>
      <c r="U506" s="87">
        <v>2</v>
      </c>
      <c r="V506" s="79">
        <v>134.5</v>
      </c>
      <c r="W506" s="75">
        <f t="shared" si="16"/>
        <v>269</v>
      </c>
      <c r="X506" s="75">
        <v>350</v>
      </c>
      <c r="Y506" s="75">
        <f t="shared" si="17"/>
        <v>700</v>
      </c>
    </row>
    <row r="507" spans="2:25" ht="117.4" customHeight="1" x14ac:dyDescent="0.25">
      <c r="B507" s="65" t="s">
        <v>2429</v>
      </c>
      <c r="C507" s="64">
        <v>194900797006</v>
      </c>
      <c r="D507" s="65" t="s">
        <v>2145</v>
      </c>
      <c r="E507" s="65" t="s">
        <v>2429</v>
      </c>
      <c r="F507" s="65" t="s">
        <v>1035</v>
      </c>
      <c r="G507" s="66" t="s">
        <v>781</v>
      </c>
      <c r="H507" s="66" t="s">
        <v>1654</v>
      </c>
      <c r="I507" s="65" t="s">
        <v>1039</v>
      </c>
      <c r="J507" s="66" t="s">
        <v>351</v>
      </c>
      <c r="K507" s="66" t="s">
        <v>241</v>
      </c>
      <c r="L507" s="66" t="s">
        <v>758</v>
      </c>
      <c r="M507" s="66" t="s">
        <v>352</v>
      </c>
      <c r="N507" s="65">
        <v>71</v>
      </c>
      <c r="O507" s="65" t="s">
        <v>353</v>
      </c>
      <c r="P507" s="70" t="s">
        <v>1275</v>
      </c>
      <c r="Q507" s="72" t="s">
        <v>1993</v>
      </c>
      <c r="R507" s="66">
        <v>0</v>
      </c>
      <c r="S507" s="65" t="s">
        <v>761</v>
      </c>
      <c r="T507" s="78" t="s">
        <v>1994</v>
      </c>
      <c r="U507" s="87">
        <v>2</v>
      </c>
      <c r="V507" s="79">
        <v>211.5</v>
      </c>
      <c r="W507" s="75">
        <f t="shared" si="16"/>
        <v>423</v>
      </c>
      <c r="X507" s="75">
        <v>550</v>
      </c>
      <c r="Y507" s="75">
        <f t="shared" si="17"/>
        <v>1100</v>
      </c>
    </row>
    <row r="508" spans="2:25" ht="117.4" customHeight="1" x14ac:dyDescent="0.25">
      <c r="B508" s="65" t="s">
        <v>2430</v>
      </c>
      <c r="C508" s="64">
        <v>194900797631</v>
      </c>
      <c r="D508" s="65" t="s">
        <v>2146</v>
      </c>
      <c r="E508" s="65" t="s">
        <v>2430</v>
      </c>
      <c r="F508" s="65" t="s">
        <v>1035</v>
      </c>
      <c r="G508" s="66" t="s">
        <v>781</v>
      </c>
      <c r="H508" s="66" t="s">
        <v>1875</v>
      </c>
      <c r="I508" s="65" t="s">
        <v>1039</v>
      </c>
      <c r="J508" s="66" t="s">
        <v>354</v>
      </c>
      <c r="K508" s="66" t="s">
        <v>241</v>
      </c>
      <c r="L508" s="66" t="s">
        <v>758</v>
      </c>
      <c r="M508" s="66" t="s">
        <v>355</v>
      </c>
      <c r="N508" s="65">
        <v>211</v>
      </c>
      <c r="O508" s="65" t="s">
        <v>356</v>
      </c>
      <c r="P508" s="70" t="s">
        <v>1275</v>
      </c>
      <c r="Q508" s="72" t="s">
        <v>1993</v>
      </c>
      <c r="R508" s="66">
        <v>0</v>
      </c>
      <c r="S508" s="65" t="s">
        <v>761</v>
      </c>
      <c r="T508" s="78" t="s">
        <v>1994</v>
      </c>
      <c r="U508" s="87">
        <v>4</v>
      </c>
      <c r="V508" s="79">
        <v>228.75</v>
      </c>
      <c r="W508" s="75">
        <f t="shared" si="16"/>
        <v>915</v>
      </c>
      <c r="X508" s="75">
        <v>595</v>
      </c>
      <c r="Y508" s="75">
        <f t="shared" si="17"/>
        <v>2380</v>
      </c>
    </row>
    <row r="509" spans="2:25" ht="117.4" customHeight="1" x14ac:dyDescent="0.25">
      <c r="B509" s="65" t="s">
        <v>2431</v>
      </c>
      <c r="C509" s="64">
        <v>194900797822</v>
      </c>
      <c r="D509" s="65" t="s">
        <v>2147</v>
      </c>
      <c r="E509" s="65" t="s">
        <v>2431</v>
      </c>
      <c r="F509" s="65" t="s">
        <v>1035</v>
      </c>
      <c r="G509" s="66" t="s">
        <v>781</v>
      </c>
      <c r="H509" s="66" t="s">
        <v>1654</v>
      </c>
      <c r="I509" s="65" t="s">
        <v>1039</v>
      </c>
      <c r="J509" s="66" t="s">
        <v>357</v>
      </c>
      <c r="K509" s="66" t="s">
        <v>358</v>
      </c>
      <c r="L509" s="66" t="s">
        <v>758</v>
      </c>
      <c r="M509" s="66" t="s">
        <v>1045</v>
      </c>
      <c r="N509" s="65">
        <v>1</v>
      </c>
      <c r="O509" s="65" t="s">
        <v>1041</v>
      </c>
      <c r="P509" s="70" t="s">
        <v>1275</v>
      </c>
      <c r="Q509" s="72" t="s">
        <v>1993</v>
      </c>
      <c r="R509" s="66">
        <v>0</v>
      </c>
      <c r="S509" s="65" t="s">
        <v>766</v>
      </c>
      <c r="T509" s="78" t="s">
        <v>1994</v>
      </c>
      <c r="U509" s="87">
        <v>2</v>
      </c>
      <c r="V509" s="79">
        <v>96.25</v>
      </c>
      <c r="W509" s="75">
        <f t="shared" si="16"/>
        <v>192.5</v>
      </c>
      <c r="X509" s="75">
        <v>250</v>
      </c>
      <c r="Y509" s="75">
        <f t="shared" si="17"/>
        <v>500</v>
      </c>
    </row>
    <row r="510" spans="2:25" ht="117.4" customHeight="1" x14ac:dyDescent="0.25">
      <c r="B510" s="65" t="s">
        <v>2432</v>
      </c>
      <c r="C510" s="64">
        <v>194900797891</v>
      </c>
      <c r="D510" s="65" t="s">
        <v>2147</v>
      </c>
      <c r="E510" s="65" t="s">
        <v>2432</v>
      </c>
      <c r="F510" s="65" t="s">
        <v>1035</v>
      </c>
      <c r="G510" s="66" t="s">
        <v>781</v>
      </c>
      <c r="H510" s="66" t="s">
        <v>1654</v>
      </c>
      <c r="I510" s="65" t="s">
        <v>1039</v>
      </c>
      <c r="J510" s="66" t="s">
        <v>357</v>
      </c>
      <c r="K510" s="66" t="s">
        <v>358</v>
      </c>
      <c r="L510" s="66" t="s">
        <v>758</v>
      </c>
      <c r="M510" s="66" t="s">
        <v>1045</v>
      </c>
      <c r="N510" s="65">
        <v>211</v>
      </c>
      <c r="O510" s="65" t="s">
        <v>356</v>
      </c>
      <c r="P510" s="70" t="s">
        <v>1275</v>
      </c>
      <c r="Q510" s="72" t="s">
        <v>1993</v>
      </c>
      <c r="R510" s="66">
        <v>0</v>
      </c>
      <c r="S510" s="65" t="s">
        <v>766</v>
      </c>
      <c r="T510" s="78" t="s">
        <v>1994</v>
      </c>
      <c r="U510" s="87">
        <v>1</v>
      </c>
      <c r="V510" s="79">
        <v>96.25</v>
      </c>
      <c r="W510" s="75">
        <f t="shared" si="16"/>
        <v>96.25</v>
      </c>
      <c r="X510" s="75">
        <v>250</v>
      </c>
      <c r="Y510" s="75">
        <f t="shared" si="17"/>
        <v>250</v>
      </c>
    </row>
    <row r="511" spans="2:25" ht="117.4" customHeight="1" x14ac:dyDescent="0.25">
      <c r="B511" s="65" t="s">
        <v>2432</v>
      </c>
      <c r="C511" s="64">
        <v>194900797907</v>
      </c>
      <c r="D511" s="65" t="s">
        <v>2147</v>
      </c>
      <c r="E511" s="65" t="s">
        <v>2432</v>
      </c>
      <c r="F511" s="65" t="s">
        <v>1035</v>
      </c>
      <c r="G511" s="66" t="s">
        <v>781</v>
      </c>
      <c r="H511" s="66" t="s">
        <v>1654</v>
      </c>
      <c r="I511" s="65" t="s">
        <v>1039</v>
      </c>
      <c r="J511" s="66" t="s">
        <v>357</v>
      </c>
      <c r="K511" s="66" t="s">
        <v>358</v>
      </c>
      <c r="L511" s="66" t="s">
        <v>758</v>
      </c>
      <c r="M511" s="66" t="s">
        <v>1045</v>
      </c>
      <c r="N511" s="65">
        <v>211</v>
      </c>
      <c r="O511" s="65" t="s">
        <v>356</v>
      </c>
      <c r="P511" s="70" t="s">
        <v>1275</v>
      </c>
      <c r="Q511" s="72" t="s">
        <v>1993</v>
      </c>
      <c r="R511" s="66">
        <v>0</v>
      </c>
      <c r="S511" s="65" t="s">
        <v>776</v>
      </c>
      <c r="T511" s="78" t="s">
        <v>1994</v>
      </c>
      <c r="U511" s="87">
        <v>7</v>
      </c>
      <c r="V511" s="79">
        <v>96.25</v>
      </c>
      <c r="W511" s="75">
        <f t="shared" si="16"/>
        <v>673.75</v>
      </c>
      <c r="X511" s="75">
        <v>250</v>
      </c>
      <c r="Y511" s="75">
        <f t="shared" si="17"/>
        <v>1750</v>
      </c>
    </row>
    <row r="512" spans="2:25" ht="117.4" customHeight="1" x14ac:dyDescent="0.25">
      <c r="B512" s="65" t="s">
        <v>2432</v>
      </c>
      <c r="C512" s="64">
        <v>194900797914</v>
      </c>
      <c r="D512" s="65" t="s">
        <v>2147</v>
      </c>
      <c r="E512" s="65" t="s">
        <v>2432</v>
      </c>
      <c r="F512" s="65" t="s">
        <v>1035</v>
      </c>
      <c r="G512" s="66" t="s">
        <v>781</v>
      </c>
      <c r="H512" s="66" t="s">
        <v>1654</v>
      </c>
      <c r="I512" s="65" t="s">
        <v>1039</v>
      </c>
      <c r="J512" s="66" t="s">
        <v>357</v>
      </c>
      <c r="K512" s="66" t="s">
        <v>358</v>
      </c>
      <c r="L512" s="66" t="s">
        <v>758</v>
      </c>
      <c r="M512" s="66" t="s">
        <v>1045</v>
      </c>
      <c r="N512" s="65">
        <v>211</v>
      </c>
      <c r="O512" s="65" t="s">
        <v>356</v>
      </c>
      <c r="P512" s="70" t="s">
        <v>1275</v>
      </c>
      <c r="Q512" s="72" t="s">
        <v>1993</v>
      </c>
      <c r="R512" s="66">
        <v>0</v>
      </c>
      <c r="S512" s="65" t="s">
        <v>761</v>
      </c>
      <c r="T512" s="78" t="s">
        <v>1994</v>
      </c>
      <c r="U512" s="87">
        <v>1</v>
      </c>
      <c r="V512" s="79">
        <v>96.25</v>
      </c>
      <c r="W512" s="75">
        <f t="shared" si="16"/>
        <v>96.25</v>
      </c>
      <c r="X512" s="75">
        <v>250</v>
      </c>
      <c r="Y512" s="75">
        <f t="shared" si="17"/>
        <v>250</v>
      </c>
    </row>
    <row r="513" spans="1:25" ht="117.4" customHeight="1" x14ac:dyDescent="0.25">
      <c r="B513" s="65" t="s">
        <v>2433</v>
      </c>
      <c r="C513" s="64">
        <v>194900797969</v>
      </c>
      <c r="D513" s="65" t="s">
        <v>2147</v>
      </c>
      <c r="E513" s="65" t="s">
        <v>2433</v>
      </c>
      <c r="F513" s="65" t="s">
        <v>1035</v>
      </c>
      <c r="G513" s="66" t="s">
        <v>781</v>
      </c>
      <c r="H513" s="66" t="s">
        <v>1654</v>
      </c>
      <c r="I513" s="65" t="s">
        <v>1039</v>
      </c>
      <c r="J513" s="66" t="s">
        <v>357</v>
      </c>
      <c r="K513" s="66" t="s">
        <v>358</v>
      </c>
      <c r="L513" s="66" t="s">
        <v>758</v>
      </c>
      <c r="M513" s="66" t="s">
        <v>1045</v>
      </c>
      <c r="N513" s="65">
        <v>649</v>
      </c>
      <c r="O513" s="65" t="s">
        <v>1120</v>
      </c>
      <c r="P513" s="70" t="s">
        <v>1275</v>
      </c>
      <c r="Q513" s="72" t="s">
        <v>1993</v>
      </c>
      <c r="R513" s="66">
        <v>0</v>
      </c>
      <c r="S513" s="65" t="s">
        <v>766</v>
      </c>
      <c r="T513" s="78" t="s">
        <v>1994</v>
      </c>
      <c r="U513" s="87">
        <v>1</v>
      </c>
      <c r="V513" s="79">
        <v>96.25</v>
      </c>
      <c r="W513" s="75">
        <f t="shared" si="16"/>
        <v>96.25</v>
      </c>
      <c r="X513" s="75">
        <v>250</v>
      </c>
      <c r="Y513" s="75">
        <f t="shared" si="17"/>
        <v>250</v>
      </c>
    </row>
    <row r="514" spans="1:25" ht="117.4" customHeight="1" x14ac:dyDescent="0.25">
      <c r="B514" s="65" t="s">
        <v>2433</v>
      </c>
      <c r="C514" s="64">
        <v>194900797990</v>
      </c>
      <c r="D514" s="65" t="s">
        <v>2147</v>
      </c>
      <c r="E514" s="65" t="s">
        <v>2433</v>
      </c>
      <c r="F514" s="65" t="s">
        <v>1035</v>
      </c>
      <c r="G514" s="66" t="s">
        <v>781</v>
      </c>
      <c r="H514" s="66" t="s">
        <v>1654</v>
      </c>
      <c r="I514" s="65" t="s">
        <v>1039</v>
      </c>
      <c r="J514" s="66" t="s">
        <v>357</v>
      </c>
      <c r="K514" s="66" t="s">
        <v>358</v>
      </c>
      <c r="L514" s="66" t="s">
        <v>758</v>
      </c>
      <c r="M514" s="66" t="s">
        <v>1045</v>
      </c>
      <c r="N514" s="65">
        <v>649</v>
      </c>
      <c r="O514" s="65" t="s">
        <v>1120</v>
      </c>
      <c r="P514" s="70" t="s">
        <v>1275</v>
      </c>
      <c r="Q514" s="72" t="s">
        <v>1993</v>
      </c>
      <c r="R514" s="66">
        <v>0</v>
      </c>
      <c r="S514" s="65" t="s">
        <v>762</v>
      </c>
      <c r="T514" s="78" t="s">
        <v>1994</v>
      </c>
      <c r="U514" s="87">
        <v>6</v>
      </c>
      <c r="V514" s="79">
        <v>96.25</v>
      </c>
      <c r="W514" s="75">
        <f t="shared" si="16"/>
        <v>577.5</v>
      </c>
      <c r="X514" s="75">
        <v>250</v>
      </c>
      <c r="Y514" s="75">
        <f t="shared" si="17"/>
        <v>1500</v>
      </c>
    </row>
    <row r="515" spans="1:25" ht="117.4" customHeight="1" x14ac:dyDescent="0.25">
      <c r="B515" s="65" t="s">
        <v>2433</v>
      </c>
      <c r="C515" s="64">
        <v>194900798003</v>
      </c>
      <c r="D515" s="65" t="s">
        <v>2147</v>
      </c>
      <c r="E515" s="65" t="s">
        <v>2433</v>
      </c>
      <c r="F515" s="65" t="s">
        <v>1035</v>
      </c>
      <c r="G515" s="66" t="s">
        <v>781</v>
      </c>
      <c r="H515" s="66" t="s">
        <v>1654</v>
      </c>
      <c r="I515" s="65" t="s">
        <v>1039</v>
      </c>
      <c r="J515" s="66" t="s">
        <v>357</v>
      </c>
      <c r="K515" s="66" t="s">
        <v>358</v>
      </c>
      <c r="L515" s="66" t="s">
        <v>758</v>
      </c>
      <c r="M515" s="66" t="s">
        <v>1045</v>
      </c>
      <c r="N515" s="65">
        <v>649</v>
      </c>
      <c r="O515" s="65" t="s">
        <v>1120</v>
      </c>
      <c r="P515" s="70" t="s">
        <v>1275</v>
      </c>
      <c r="Q515" s="72" t="s">
        <v>1993</v>
      </c>
      <c r="R515" s="66">
        <v>0</v>
      </c>
      <c r="S515" s="65" t="s">
        <v>763</v>
      </c>
      <c r="T515" s="78" t="s">
        <v>1994</v>
      </c>
      <c r="U515" s="87">
        <v>1</v>
      </c>
      <c r="V515" s="79">
        <v>96.25</v>
      </c>
      <c r="W515" s="75">
        <f t="shared" si="16"/>
        <v>96.25</v>
      </c>
      <c r="X515" s="75">
        <v>250</v>
      </c>
      <c r="Y515" s="75">
        <f t="shared" si="17"/>
        <v>250</v>
      </c>
    </row>
    <row r="516" spans="1:25" ht="117.4" customHeight="1" x14ac:dyDescent="0.25">
      <c r="B516" s="65" t="s">
        <v>2312</v>
      </c>
      <c r="C516" s="64">
        <v>194900798324</v>
      </c>
      <c r="D516" s="65" t="s">
        <v>2040</v>
      </c>
      <c r="E516" s="65" t="s">
        <v>2312</v>
      </c>
      <c r="F516" s="65" t="s">
        <v>1035</v>
      </c>
      <c r="G516" s="65" t="s">
        <v>781</v>
      </c>
      <c r="H516" s="65" t="s">
        <v>1654</v>
      </c>
      <c r="I516" s="65" t="s">
        <v>1039</v>
      </c>
      <c r="J516" s="65" t="s">
        <v>167</v>
      </c>
      <c r="K516" s="65" t="s">
        <v>123</v>
      </c>
      <c r="L516" s="65" t="s">
        <v>758</v>
      </c>
      <c r="M516" s="65" t="s">
        <v>168</v>
      </c>
      <c r="N516" s="65">
        <v>71</v>
      </c>
      <c r="O516" s="65" t="s">
        <v>1075</v>
      </c>
      <c r="P516" s="70" t="s">
        <v>1275</v>
      </c>
      <c r="Q516" s="71" t="s">
        <v>1993</v>
      </c>
      <c r="R516" s="65">
        <v>0</v>
      </c>
      <c r="S516" s="65" t="s">
        <v>776</v>
      </c>
      <c r="T516" s="77" t="s">
        <v>1999</v>
      </c>
      <c r="U516" s="87">
        <v>4</v>
      </c>
      <c r="V516" s="79">
        <v>152</v>
      </c>
      <c r="W516" s="75">
        <f t="shared" si="16"/>
        <v>608</v>
      </c>
      <c r="X516" s="75">
        <v>395</v>
      </c>
      <c r="Y516" s="75">
        <f t="shared" si="17"/>
        <v>1580</v>
      </c>
    </row>
    <row r="517" spans="1:25" ht="117.4" customHeight="1" x14ac:dyDescent="0.25">
      <c r="B517" s="65" t="s">
        <v>2312</v>
      </c>
      <c r="C517" s="64">
        <v>194900798331</v>
      </c>
      <c r="D517" s="65" t="s">
        <v>2040</v>
      </c>
      <c r="E517" s="65" t="s">
        <v>2312</v>
      </c>
      <c r="F517" s="65" t="s">
        <v>1035</v>
      </c>
      <c r="G517" s="65" t="s">
        <v>781</v>
      </c>
      <c r="H517" s="65" t="s">
        <v>1654</v>
      </c>
      <c r="I517" s="65" t="s">
        <v>1039</v>
      </c>
      <c r="J517" s="65" t="s">
        <v>167</v>
      </c>
      <c r="K517" s="65" t="s">
        <v>123</v>
      </c>
      <c r="L517" s="65" t="s">
        <v>758</v>
      </c>
      <c r="M517" s="65" t="s">
        <v>168</v>
      </c>
      <c r="N517" s="65">
        <v>71</v>
      </c>
      <c r="O517" s="65" t="s">
        <v>1075</v>
      </c>
      <c r="P517" s="70" t="s">
        <v>1275</v>
      </c>
      <c r="Q517" s="71" t="s">
        <v>1993</v>
      </c>
      <c r="R517" s="65">
        <v>0</v>
      </c>
      <c r="S517" s="65" t="s">
        <v>776</v>
      </c>
      <c r="T517" s="77" t="s">
        <v>1999</v>
      </c>
      <c r="U517" s="87">
        <v>8</v>
      </c>
      <c r="V517" s="79">
        <v>152</v>
      </c>
      <c r="W517" s="75">
        <f t="shared" si="16"/>
        <v>1216</v>
      </c>
      <c r="X517" s="75">
        <v>395</v>
      </c>
      <c r="Y517" s="75">
        <f t="shared" si="17"/>
        <v>3160</v>
      </c>
    </row>
    <row r="518" spans="1:25" ht="117.4" customHeight="1" x14ac:dyDescent="0.25">
      <c r="B518" s="65" t="s">
        <v>2312</v>
      </c>
      <c r="C518" s="64">
        <v>194900798348</v>
      </c>
      <c r="D518" s="65" t="s">
        <v>2040</v>
      </c>
      <c r="E518" s="65" t="s">
        <v>2312</v>
      </c>
      <c r="F518" s="65" t="s">
        <v>1035</v>
      </c>
      <c r="G518" s="65" t="s">
        <v>781</v>
      </c>
      <c r="H518" s="65" t="s">
        <v>1654</v>
      </c>
      <c r="I518" s="65" t="s">
        <v>1039</v>
      </c>
      <c r="J518" s="65" t="s">
        <v>167</v>
      </c>
      <c r="K518" s="65" t="s">
        <v>123</v>
      </c>
      <c r="L518" s="65" t="s">
        <v>758</v>
      </c>
      <c r="M518" s="65" t="s">
        <v>168</v>
      </c>
      <c r="N518" s="65">
        <v>71</v>
      </c>
      <c r="O518" s="65" t="s">
        <v>1075</v>
      </c>
      <c r="P518" s="70" t="s">
        <v>1275</v>
      </c>
      <c r="Q518" s="71" t="s">
        <v>1993</v>
      </c>
      <c r="R518" s="65">
        <v>0</v>
      </c>
      <c r="S518" s="65" t="s">
        <v>761</v>
      </c>
      <c r="T518" s="77" t="s">
        <v>1999</v>
      </c>
      <c r="U518" s="87">
        <v>6</v>
      </c>
      <c r="V518" s="79">
        <v>152</v>
      </c>
      <c r="W518" s="75">
        <f t="shared" si="16"/>
        <v>912</v>
      </c>
      <c r="X518" s="75">
        <v>395</v>
      </c>
      <c r="Y518" s="75">
        <f t="shared" si="17"/>
        <v>2370</v>
      </c>
    </row>
    <row r="519" spans="1:25" ht="117.4" customHeight="1" x14ac:dyDescent="0.25">
      <c r="B519" s="65" t="s">
        <v>2312</v>
      </c>
      <c r="C519" s="64">
        <v>194900798355</v>
      </c>
      <c r="D519" s="65" t="s">
        <v>2040</v>
      </c>
      <c r="E519" s="65" t="s">
        <v>2312</v>
      </c>
      <c r="F519" s="65" t="s">
        <v>1035</v>
      </c>
      <c r="G519" s="65" t="s">
        <v>781</v>
      </c>
      <c r="H519" s="65" t="s">
        <v>1654</v>
      </c>
      <c r="I519" s="65" t="s">
        <v>1039</v>
      </c>
      <c r="J519" s="65" t="s">
        <v>167</v>
      </c>
      <c r="K519" s="65" t="s">
        <v>123</v>
      </c>
      <c r="L519" s="65" t="s">
        <v>758</v>
      </c>
      <c r="M519" s="65" t="s">
        <v>168</v>
      </c>
      <c r="N519" s="65">
        <v>71</v>
      </c>
      <c r="O519" s="65" t="s">
        <v>1075</v>
      </c>
      <c r="P519" s="70" t="s">
        <v>1275</v>
      </c>
      <c r="Q519" s="71" t="s">
        <v>1993</v>
      </c>
      <c r="R519" s="65">
        <v>0</v>
      </c>
      <c r="S519" s="65" t="s">
        <v>761</v>
      </c>
      <c r="T519" s="77" t="s">
        <v>1999</v>
      </c>
      <c r="U519" s="87">
        <v>1</v>
      </c>
      <c r="V519" s="79">
        <v>152</v>
      </c>
      <c r="W519" s="75">
        <f t="shared" si="16"/>
        <v>152</v>
      </c>
      <c r="X519" s="75">
        <v>395</v>
      </c>
      <c r="Y519" s="75">
        <f t="shared" si="17"/>
        <v>395</v>
      </c>
    </row>
    <row r="520" spans="1:25" ht="117.4" customHeight="1" x14ac:dyDescent="0.25">
      <c r="B520" s="65" t="s">
        <v>2312</v>
      </c>
      <c r="C520" s="64">
        <v>194900798317</v>
      </c>
      <c r="D520" s="65" t="s">
        <v>2040</v>
      </c>
      <c r="E520" s="65" t="s">
        <v>2312</v>
      </c>
      <c r="F520" s="65" t="s">
        <v>1035</v>
      </c>
      <c r="G520" s="66" t="s">
        <v>781</v>
      </c>
      <c r="H520" s="66" t="s">
        <v>1654</v>
      </c>
      <c r="I520" s="65" t="s">
        <v>1039</v>
      </c>
      <c r="J520" s="66" t="s">
        <v>167</v>
      </c>
      <c r="K520" s="66" t="s">
        <v>123</v>
      </c>
      <c r="L520" s="66" t="s">
        <v>758</v>
      </c>
      <c r="M520" s="66" t="s">
        <v>168</v>
      </c>
      <c r="N520" s="65">
        <v>71</v>
      </c>
      <c r="O520" s="65" t="s">
        <v>353</v>
      </c>
      <c r="P520" s="70" t="s">
        <v>1275</v>
      </c>
      <c r="Q520" s="72" t="s">
        <v>1993</v>
      </c>
      <c r="R520" s="66">
        <v>0</v>
      </c>
      <c r="S520" s="65" t="s">
        <v>766</v>
      </c>
      <c r="T520" s="78" t="s">
        <v>1999</v>
      </c>
      <c r="U520" s="87">
        <v>1</v>
      </c>
      <c r="V520" s="79">
        <v>152</v>
      </c>
      <c r="W520" s="75">
        <f t="shared" si="16"/>
        <v>152</v>
      </c>
      <c r="X520" s="75">
        <v>395</v>
      </c>
      <c r="Y520" s="75">
        <f t="shared" si="17"/>
        <v>395</v>
      </c>
    </row>
    <row r="521" spans="1:25" ht="117.4" customHeight="1" x14ac:dyDescent="0.25">
      <c r="B521" s="65" t="s">
        <v>2434</v>
      </c>
      <c r="C521" s="64">
        <v>194900798430</v>
      </c>
      <c r="D521" s="65" t="s">
        <v>2148</v>
      </c>
      <c r="E521" s="65" t="s">
        <v>2434</v>
      </c>
      <c r="F521" s="65" t="s">
        <v>1035</v>
      </c>
      <c r="G521" s="66" t="s">
        <v>781</v>
      </c>
      <c r="H521" s="66" t="s">
        <v>1651</v>
      </c>
      <c r="I521" s="65" t="s">
        <v>1039</v>
      </c>
      <c r="J521" s="66" t="s">
        <v>359</v>
      </c>
      <c r="K521" s="66" t="s">
        <v>1656</v>
      </c>
      <c r="L521" s="66" t="s">
        <v>758</v>
      </c>
      <c r="M521" s="66" t="s">
        <v>1114</v>
      </c>
      <c r="N521" s="65">
        <v>22</v>
      </c>
      <c r="O521" s="65" t="s">
        <v>360</v>
      </c>
      <c r="P521" s="70" t="s">
        <v>1275</v>
      </c>
      <c r="Q521" s="72" t="s">
        <v>1993</v>
      </c>
      <c r="R521" s="66">
        <v>0</v>
      </c>
      <c r="S521" s="65" t="s">
        <v>761</v>
      </c>
      <c r="T521" s="78" t="s">
        <v>1994</v>
      </c>
      <c r="U521" s="87">
        <v>1</v>
      </c>
      <c r="V521" s="79">
        <v>134.5</v>
      </c>
      <c r="W521" s="75">
        <f t="shared" si="16"/>
        <v>134.5</v>
      </c>
      <c r="X521" s="75">
        <v>350</v>
      </c>
      <c r="Y521" s="75">
        <f t="shared" si="17"/>
        <v>350</v>
      </c>
    </row>
    <row r="522" spans="1:25" ht="117.4" customHeight="1" x14ac:dyDescent="0.25">
      <c r="B522" s="65" t="s">
        <v>2437</v>
      </c>
      <c r="C522" s="64">
        <v>194900799505</v>
      </c>
      <c r="D522" s="65" t="s">
        <v>2151</v>
      </c>
      <c r="E522" s="65" t="s">
        <v>2437</v>
      </c>
      <c r="F522" s="65" t="s">
        <v>1035</v>
      </c>
      <c r="G522" s="66" t="s">
        <v>781</v>
      </c>
      <c r="H522" s="66" t="s">
        <v>1875</v>
      </c>
      <c r="I522" s="65" t="s">
        <v>1039</v>
      </c>
      <c r="J522" s="66" t="s">
        <v>365</v>
      </c>
      <c r="K522" s="66" t="s">
        <v>366</v>
      </c>
      <c r="L522" s="66" t="s">
        <v>758</v>
      </c>
      <c r="M522" s="66" t="s">
        <v>1089</v>
      </c>
      <c r="N522" s="65">
        <v>1</v>
      </c>
      <c r="O522" s="65" t="s">
        <v>1041</v>
      </c>
      <c r="P522" s="70" t="s">
        <v>1275</v>
      </c>
      <c r="Q522" s="72" t="s">
        <v>1993</v>
      </c>
      <c r="R522" s="66">
        <v>0</v>
      </c>
      <c r="S522" s="65" t="s">
        <v>763</v>
      </c>
      <c r="T522" s="78" t="s">
        <v>1994</v>
      </c>
      <c r="U522" s="87">
        <v>1</v>
      </c>
      <c r="V522" s="79">
        <v>96.25</v>
      </c>
      <c r="W522" s="75">
        <f t="shared" si="16"/>
        <v>96.25</v>
      </c>
      <c r="X522" s="75">
        <v>250</v>
      </c>
      <c r="Y522" s="75">
        <f t="shared" si="17"/>
        <v>250</v>
      </c>
    </row>
    <row r="523" spans="1:25" ht="117.4" customHeight="1" x14ac:dyDescent="0.25">
      <c r="B523" s="65" t="s">
        <v>2438</v>
      </c>
      <c r="C523" s="64">
        <v>194900799628</v>
      </c>
      <c r="D523" s="65" t="s">
        <v>2152</v>
      </c>
      <c r="E523" s="65" t="s">
        <v>2438</v>
      </c>
      <c r="F523" s="65" t="s">
        <v>1035</v>
      </c>
      <c r="G523" s="66" t="s">
        <v>781</v>
      </c>
      <c r="H523" s="66" t="s">
        <v>1875</v>
      </c>
      <c r="I523" s="65" t="s">
        <v>1039</v>
      </c>
      <c r="J523" s="66" t="s">
        <v>367</v>
      </c>
      <c r="K523" s="66" t="s">
        <v>126</v>
      </c>
      <c r="L523" s="66" t="s">
        <v>758</v>
      </c>
      <c r="M523" s="66" t="s">
        <v>1114</v>
      </c>
      <c r="N523" s="65">
        <v>1</v>
      </c>
      <c r="O523" s="65" t="s">
        <v>1041</v>
      </c>
      <c r="P523" s="70" t="s">
        <v>1275</v>
      </c>
      <c r="Q523" s="72" t="s">
        <v>1993</v>
      </c>
      <c r="R523" s="66">
        <v>0</v>
      </c>
      <c r="S523" s="65" t="s">
        <v>761</v>
      </c>
      <c r="T523" s="78" t="s">
        <v>1994</v>
      </c>
      <c r="U523" s="87">
        <v>1</v>
      </c>
      <c r="V523" s="79">
        <v>190.5</v>
      </c>
      <c r="W523" s="75">
        <f t="shared" si="16"/>
        <v>190.5</v>
      </c>
      <c r="X523" s="75">
        <v>495</v>
      </c>
      <c r="Y523" s="75">
        <f t="shared" si="17"/>
        <v>495</v>
      </c>
    </row>
    <row r="524" spans="1:25" ht="117.4" customHeight="1" x14ac:dyDescent="0.25">
      <c r="B524" s="65" t="s">
        <v>2481</v>
      </c>
      <c r="C524" s="64">
        <v>196163551586</v>
      </c>
      <c r="D524" s="65" t="s">
        <v>2152</v>
      </c>
      <c r="E524" s="65" t="s">
        <v>2481</v>
      </c>
      <c r="F524" s="65" t="s">
        <v>1035</v>
      </c>
      <c r="G524" s="66" t="s">
        <v>781</v>
      </c>
      <c r="H524" s="66" t="s">
        <v>1907</v>
      </c>
      <c r="I524" s="65" t="s">
        <v>1039</v>
      </c>
      <c r="J524" s="66" t="s">
        <v>367</v>
      </c>
      <c r="K524" s="66" t="s">
        <v>126</v>
      </c>
      <c r="L524" s="66" t="s">
        <v>758</v>
      </c>
      <c r="M524" s="66" t="s">
        <v>402</v>
      </c>
      <c r="N524" s="65">
        <v>110</v>
      </c>
      <c r="O524" s="65" t="s">
        <v>1086</v>
      </c>
      <c r="P524" s="70" t="s">
        <v>1280</v>
      </c>
      <c r="Q524" s="72" t="s">
        <v>1993</v>
      </c>
      <c r="R524" s="66">
        <v>0</v>
      </c>
      <c r="S524" s="65" t="s">
        <v>776</v>
      </c>
      <c r="T524" s="78" t="s">
        <v>1994</v>
      </c>
      <c r="U524" s="87">
        <v>5</v>
      </c>
      <c r="V524" s="79">
        <v>211.5</v>
      </c>
      <c r="W524" s="75">
        <f t="shared" si="16"/>
        <v>1057.5</v>
      </c>
      <c r="X524" s="75">
        <v>550</v>
      </c>
      <c r="Y524" s="75">
        <f t="shared" si="17"/>
        <v>2750</v>
      </c>
    </row>
    <row r="525" spans="1:25" ht="117.4" customHeight="1" x14ac:dyDescent="0.25">
      <c r="A525" s="87"/>
      <c r="B525" s="65" t="s">
        <v>1312</v>
      </c>
      <c r="C525" s="64">
        <v>194900799970</v>
      </c>
      <c r="D525" s="65" t="s">
        <v>848</v>
      </c>
      <c r="E525" s="65" t="s">
        <v>1312</v>
      </c>
      <c r="F525" s="65" t="s">
        <v>1035</v>
      </c>
      <c r="G525" s="65" t="s">
        <v>781</v>
      </c>
      <c r="H525" s="65" t="s">
        <v>1654</v>
      </c>
      <c r="I525" s="65" t="s">
        <v>1039</v>
      </c>
      <c r="J525" s="65" t="s">
        <v>1655</v>
      </c>
      <c r="K525" s="65" t="s">
        <v>1656</v>
      </c>
      <c r="L525" s="65" t="s">
        <v>758</v>
      </c>
      <c r="M525" s="65" t="s">
        <v>1119</v>
      </c>
      <c r="N525" s="65">
        <v>99</v>
      </c>
      <c r="O525" s="65" t="s">
        <v>1059</v>
      </c>
      <c r="P525" s="70" t="s">
        <v>1275</v>
      </c>
      <c r="Q525" s="71" t="s">
        <v>1993</v>
      </c>
      <c r="R525" s="65">
        <v>0</v>
      </c>
      <c r="S525" s="65" t="s">
        <v>761</v>
      </c>
      <c r="T525" s="77" t="s">
        <v>1994</v>
      </c>
      <c r="U525" s="87">
        <v>1</v>
      </c>
      <c r="V525" s="79">
        <v>163.5</v>
      </c>
      <c r="W525" s="75">
        <f t="shared" si="16"/>
        <v>163.5</v>
      </c>
      <c r="X525" s="75">
        <v>425</v>
      </c>
      <c r="Y525" s="75">
        <f t="shared" si="17"/>
        <v>425</v>
      </c>
    </row>
    <row r="526" spans="1:25" ht="117.4" customHeight="1" x14ac:dyDescent="0.25">
      <c r="B526" s="65" t="s">
        <v>2435</v>
      </c>
      <c r="C526" s="64">
        <v>194900798980</v>
      </c>
      <c r="D526" s="65" t="s">
        <v>2149</v>
      </c>
      <c r="E526" s="65" t="s">
        <v>2435</v>
      </c>
      <c r="F526" s="65" t="s">
        <v>1035</v>
      </c>
      <c r="G526" s="66" t="s">
        <v>781</v>
      </c>
      <c r="H526" s="66" t="s">
        <v>1651</v>
      </c>
      <c r="I526" s="65" t="s">
        <v>1039</v>
      </c>
      <c r="J526" s="66" t="s">
        <v>361</v>
      </c>
      <c r="K526" s="66" t="s">
        <v>362</v>
      </c>
      <c r="L526" s="66" t="s">
        <v>758</v>
      </c>
      <c r="M526" s="66" t="s">
        <v>1114</v>
      </c>
      <c r="N526" s="65">
        <v>201</v>
      </c>
      <c r="O526" s="65" t="s">
        <v>1065</v>
      </c>
      <c r="P526" s="70" t="s">
        <v>1275</v>
      </c>
      <c r="Q526" s="72" t="s">
        <v>1993</v>
      </c>
      <c r="R526" s="66">
        <v>0</v>
      </c>
      <c r="S526" s="65" t="s">
        <v>776</v>
      </c>
      <c r="T526" s="78" t="s">
        <v>1994</v>
      </c>
      <c r="U526" s="87">
        <v>1</v>
      </c>
      <c r="V526" s="79">
        <v>75</v>
      </c>
      <c r="W526" s="75">
        <f t="shared" si="16"/>
        <v>75</v>
      </c>
      <c r="X526" s="75">
        <v>195</v>
      </c>
      <c r="Y526" s="75">
        <f t="shared" si="17"/>
        <v>195</v>
      </c>
    </row>
    <row r="527" spans="1:25" ht="117.4" customHeight="1" x14ac:dyDescent="0.25">
      <c r="B527" s="65" t="s">
        <v>2436</v>
      </c>
      <c r="C527" s="64">
        <v>194900799079</v>
      </c>
      <c r="D527" s="65" t="s">
        <v>2150</v>
      </c>
      <c r="E527" s="65" t="s">
        <v>2436</v>
      </c>
      <c r="F527" s="65" t="s">
        <v>1035</v>
      </c>
      <c r="G527" s="66" t="s">
        <v>781</v>
      </c>
      <c r="H527" s="66" t="s">
        <v>1875</v>
      </c>
      <c r="I527" s="65" t="s">
        <v>1039</v>
      </c>
      <c r="J527" s="66" t="s">
        <v>363</v>
      </c>
      <c r="K527" s="66" t="s">
        <v>1656</v>
      </c>
      <c r="L527" s="66" t="s">
        <v>758</v>
      </c>
      <c r="M527" s="66" t="s">
        <v>364</v>
      </c>
      <c r="N527" s="65">
        <v>57</v>
      </c>
      <c r="O527" s="65" t="s">
        <v>1135</v>
      </c>
      <c r="P527" s="70" t="s">
        <v>1275</v>
      </c>
      <c r="Q527" s="72" t="s">
        <v>1993</v>
      </c>
      <c r="R527" s="66">
        <v>0</v>
      </c>
      <c r="S527" s="65" t="s">
        <v>762</v>
      </c>
      <c r="T527" s="78" t="s">
        <v>1994</v>
      </c>
      <c r="U527" s="87">
        <v>1</v>
      </c>
      <c r="V527" s="79">
        <v>144.25</v>
      </c>
      <c r="W527" s="75">
        <f t="shared" si="16"/>
        <v>144.25</v>
      </c>
      <c r="X527" s="75">
        <v>375</v>
      </c>
      <c r="Y527" s="75">
        <f t="shared" si="17"/>
        <v>375</v>
      </c>
    </row>
    <row r="528" spans="1:25" ht="117.4" customHeight="1" x14ac:dyDescent="0.25">
      <c r="B528" s="65" t="s">
        <v>2313</v>
      </c>
      <c r="C528" s="64">
        <v>194900800041</v>
      </c>
      <c r="D528" s="65" t="s">
        <v>2041</v>
      </c>
      <c r="E528" s="65" t="s">
        <v>2313</v>
      </c>
      <c r="F528" s="65" t="s">
        <v>1035</v>
      </c>
      <c r="G528" s="65" t="s">
        <v>781</v>
      </c>
      <c r="H528" s="65" t="s">
        <v>1875</v>
      </c>
      <c r="I528" s="65" t="s">
        <v>1039</v>
      </c>
      <c r="J528" s="65" t="s">
        <v>169</v>
      </c>
      <c r="K528" s="65" t="s">
        <v>117</v>
      </c>
      <c r="L528" s="65" t="s">
        <v>758</v>
      </c>
      <c r="M528" s="65" t="s">
        <v>1058</v>
      </c>
      <c r="N528" s="65">
        <v>1</v>
      </c>
      <c r="O528" s="65" t="s">
        <v>1041</v>
      </c>
      <c r="P528" s="70" t="s">
        <v>1275</v>
      </c>
      <c r="Q528" s="71" t="s">
        <v>1993</v>
      </c>
      <c r="R528" s="65">
        <v>0</v>
      </c>
      <c r="S528" s="65" t="s">
        <v>761</v>
      </c>
      <c r="T528" s="77" t="s">
        <v>1994</v>
      </c>
      <c r="U528" s="87">
        <v>2</v>
      </c>
      <c r="V528" s="79">
        <v>134.5</v>
      </c>
      <c r="W528" s="75">
        <f t="shared" si="16"/>
        <v>269</v>
      </c>
      <c r="X528" s="75">
        <v>350</v>
      </c>
      <c r="Y528" s="75">
        <f t="shared" si="17"/>
        <v>700</v>
      </c>
    </row>
    <row r="529" spans="1:25" ht="117.4" customHeight="1" x14ac:dyDescent="0.25">
      <c r="B529" s="65" t="s">
        <v>2313</v>
      </c>
      <c r="C529" s="64">
        <v>194900800058</v>
      </c>
      <c r="D529" s="65" t="s">
        <v>2041</v>
      </c>
      <c r="E529" s="65" t="s">
        <v>2313</v>
      </c>
      <c r="F529" s="65" t="s">
        <v>1035</v>
      </c>
      <c r="G529" s="65" t="s">
        <v>781</v>
      </c>
      <c r="H529" s="65" t="s">
        <v>1875</v>
      </c>
      <c r="I529" s="65" t="s">
        <v>1039</v>
      </c>
      <c r="J529" s="65" t="s">
        <v>169</v>
      </c>
      <c r="K529" s="65" t="s">
        <v>117</v>
      </c>
      <c r="L529" s="65" t="s">
        <v>758</v>
      </c>
      <c r="M529" s="65" t="s">
        <v>1058</v>
      </c>
      <c r="N529" s="65">
        <v>1</v>
      </c>
      <c r="O529" s="65" t="s">
        <v>1041</v>
      </c>
      <c r="P529" s="70" t="s">
        <v>1275</v>
      </c>
      <c r="Q529" s="71" t="s">
        <v>1993</v>
      </c>
      <c r="R529" s="65">
        <v>0</v>
      </c>
      <c r="S529" s="65" t="s">
        <v>762</v>
      </c>
      <c r="T529" s="77" t="s">
        <v>1994</v>
      </c>
      <c r="U529" s="87">
        <v>2</v>
      </c>
      <c r="V529" s="79">
        <v>134.5</v>
      </c>
      <c r="W529" s="75">
        <f t="shared" si="16"/>
        <v>269</v>
      </c>
      <c r="X529" s="75">
        <v>350</v>
      </c>
      <c r="Y529" s="75">
        <f t="shared" si="17"/>
        <v>700</v>
      </c>
    </row>
    <row r="530" spans="1:25" ht="117.4" customHeight="1" x14ac:dyDescent="0.25">
      <c r="B530" s="65" t="s">
        <v>1313</v>
      </c>
      <c r="C530" s="64">
        <v>194900800522</v>
      </c>
      <c r="D530" s="65" t="s">
        <v>849</v>
      </c>
      <c r="E530" s="65" t="s">
        <v>1313</v>
      </c>
      <c r="F530" s="65" t="s">
        <v>1035</v>
      </c>
      <c r="G530" s="65" t="s">
        <v>781</v>
      </c>
      <c r="H530" s="65" t="s">
        <v>1657</v>
      </c>
      <c r="I530" s="65" t="s">
        <v>1039</v>
      </c>
      <c r="J530" s="65" t="s">
        <v>1658</v>
      </c>
      <c r="K530" s="65" t="s">
        <v>1659</v>
      </c>
      <c r="L530" s="65" t="s">
        <v>758</v>
      </c>
      <c r="M530" s="65" t="s">
        <v>1058</v>
      </c>
      <c r="N530" s="65">
        <v>110</v>
      </c>
      <c r="O530" s="65" t="s">
        <v>1075</v>
      </c>
      <c r="P530" s="70" t="s">
        <v>1275</v>
      </c>
      <c r="Q530" s="71" t="s">
        <v>1993</v>
      </c>
      <c r="R530" s="65">
        <v>0</v>
      </c>
      <c r="S530" s="65" t="s">
        <v>776</v>
      </c>
      <c r="T530" s="77" t="s">
        <v>1994</v>
      </c>
      <c r="U530" s="87">
        <v>2</v>
      </c>
      <c r="V530" s="79">
        <v>96.25</v>
      </c>
      <c r="W530" s="75">
        <f t="shared" si="16"/>
        <v>192.5</v>
      </c>
      <c r="X530" s="75">
        <v>250</v>
      </c>
      <c r="Y530" s="75">
        <f t="shared" si="17"/>
        <v>500</v>
      </c>
    </row>
    <row r="531" spans="1:25" ht="117.4" customHeight="1" x14ac:dyDescent="0.25">
      <c r="B531" s="65" t="s">
        <v>1313</v>
      </c>
      <c r="C531" s="64">
        <v>194900800539</v>
      </c>
      <c r="D531" s="65" t="s">
        <v>849</v>
      </c>
      <c r="E531" s="65" t="s">
        <v>1313</v>
      </c>
      <c r="F531" s="65" t="s">
        <v>1035</v>
      </c>
      <c r="G531" s="65" t="s">
        <v>781</v>
      </c>
      <c r="H531" s="65" t="s">
        <v>1657</v>
      </c>
      <c r="I531" s="65" t="s">
        <v>1039</v>
      </c>
      <c r="J531" s="65" t="s">
        <v>1658</v>
      </c>
      <c r="K531" s="65" t="s">
        <v>1659</v>
      </c>
      <c r="L531" s="65" t="s">
        <v>758</v>
      </c>
      <c r="M531" s="65" t="s">
        <v>1058</v>
      </c>
      <c r="N531" s="65">
        <v>110</v>
      </c>
      <c r="O531" s="65" t="s">
        <v>1075</v>
      </c>
      <c r="P531" s="70" t="s">
        <v>1275</v>
      </c>
      <c r="Q531" s="71" t="s">
        <v>1993</v>
      </c>
      <c r="R531" s="65">
        <v>0</v>
      </c>
      <c r="S531" s="65" t="s">
        <v>761</v>
      </c>
      <c r="T531" s="77" t="s">
        <v>1994</v>
      </c>
      <c r="U531" s="87">
        <v>3</v>
      </c>
      <c r="V531" s="79">
        <v>96.25</v>
      </c>
      <c r="W531" s="75">
        <f t="shared" si="16"/>
        <v>288.75</v>
      </c>
      <c r="X531" s="75">
        <v>250</v>
      </c>
      <c r="Y531" s="75">
        <f t="shared" si="17"/>
        <v>750</v>
      </c>
    </row>
    <row r="532" spans="1:25" ht="117.4" customHeight="1" x14ac:dyDescent="0.25">
      <c r="B532" s="65" t="s">
        <v>1313</v>
      </c>
      <c r="C532" s="64">
        <v>194900800546</v>
      </c>
      <c r="D532" s="65" t="s">
        <v>849</v>
      </c>
      <c r="E532" s="65" t="s">
        <v>1313</v>
      </c>
      <c r="F532" s="65" t="s">
        <v>1035</v>
      </c>
      <c r="G532" s="65" t="s">
        <v>781</v>
      </c>
      <c r="H532" s="65" t="s">
        <v>1657</v>
      </c>
      <c r="I532" s="65" t="s">
        <v>1039</v>
      </c>
      <c r="J532" s="65" t="s">
        <v>1658</v>
      </c>
      <c r="K532" s="65" t="s">
        <v>1659</v>
      </c>
      <c r="L532" s="65" t="s">
        <v>758</v>
      </c>
      <c r="M532" s="65" t="s">
        <v>1058</v>
      </c>
      <c r="N532" s="65">
        <v>110</v>
      </c>
      <c r="O532" s="65" t="s">
        <v>1075</v>
      </c>
      <c r="P532" s="70" t="s">
        <v>1275</v>
      </c>
      <c r="Q532" s="71" t="s">
        <v>1993</v>
      </c>
      <c r="R532" s="65">
        <v>0</v>
      </c>
      <c r="S532" s="65" t="s">
        <v>762</v>
      </c>
      <c r="T532" s="77" t="s">
        <v>1994</v>
      </c>
      <c r="U532" s="87">
        <v>6</v>
      </c>
      <c r="V532" s="79">
        <v>96.25</v>
      </c>
      <c r="W532" s="75">
        <f t="shared" si="16"/>
        <v>577.5</v>
      </c>
      <c r="X532" s="75">
        <v>250</v>
      </c>
      <c r="Y532" s="75">
        <f t="shared" si="17"/>
        <v>1500</v>
      </c>
    </row>
    <row r="533" spans="1:25" ht="117.4" customHeight="1" x14ac:dyDescent="0.25">
      <c r="B533" s="65" t="s">
        <v>1313</v>
      </c>
      <c r="C533" s="64">
        <v>194900800515</v>
      </c>
      <c r="D533" s="65" t="s">
        <v>849</v>
      </c>
      <c r="E533" s="65" t="s">
        <v>1313</v>
      </c>
      <c r="F533" s="65" t="s">
        <v>1035</v>
      </c>
      <c r="G533" s="66" t="s">
        <v>781</v>
      </c>
      <c r="H533" s="66" t="s">
        <v>1657</v>
      </c>
      <c r="I533" s="65" t="s">
        <v>1039</v>
      </c>
      <c r="J533" s="66" t="s">
        <v>1658</v>
      </c>
      <c r="K533" s="66" t="s">
        <v>1659</v>
      </c>
      <c r="L533" s="66" t="s">
        <v>758</v>
      </c>
      <c r="M533" s="66" t="s">
        <v>1058</v>
      </c>
      <c r="N533" s="65">
        <v>110</v>
      </c>
      <c r="O533" s="65" t="s">
        <v>1086</v>
      </c>
      <c r="P533" s="70" t="s">
        <v>1275</v>
      </c>
      <c r="Q533" s="72" t="s">
        <v>1993</v>
      </c>
      <c r="R533" s="66">
        <v>0</v>
      </c>
      <c r="S533" s="65" t="s">
        <v>766</v>
      </c>
      <c r="T533" s="78" t="s">
        <v>1994</v>
      </c>
      <c r="U533" s="87">
        <v>1</v>
      </c>
      <c r="V533" s="79">
        <v>96.25</v>
      </c>
      <c r="W533" s="75">
        <f t="shared" si="16"/>
        <v>96.25</v>
      </c>
      <c r="X533" s="75">
        <v>250</v>
      </c>
      <c r="Y533" s="75">
        <f t="shared" si="17"/>
        <v>250</v>
      </c>
    </row>
    <row r="534" spans="1:25" ht="117.4" customHeight="1" x14ac:dyDescent="0.25">
      <c r="A534"/>
      <c r="B534" s="65" t="s">
        <v>1462</v>
      </c>
      <c r="C534" s="64">
        <v>194900801185</v>
      </c>
      <c r="D534" s="65" t="s">
        <v>963</v>
      </c>
      <c r="E534" s="65" t="s">
        <v>1462</v>
      </c>
      <c r="F534" s="65" t="s">
        <v>1035</v>
      </c>
      <c r="G534" s="66" t="s">
        <v>781</v>
      </c>
      <c r="H534" s="66" t="s">
        <v>1875</v>
      </c>
      <c r="I534" s="65" t="s">
        <v>1039</v>
      </c>
      <c r="J534" s="66" t="s">
        <v>1873</v>
      </c>
      <c r="K534" s="66" t="s">
        <v>1659</v>
      </c>
      <c r="L534" s="66" t="s">
        <v>758</v>
      </c>
      <c r="M534" s="66" t="s">
        <v>1114</v>
      </c>
      <c r="N534" s="65">
        <v>649</v>
      </c>
      <c r="O534" s="65" t="s">
        <v>1120</v>
      </c>
      <c r="P534" s="70" t="s">
        <v>1275</v>
      </c>
      <c r="Q534" s="72" t="s">
        <v>1993</v>
      </c>
      <c r="R534" s="66">
        <v>0</v>
      </c>
      <c r="S534" s="65" t="s">
        <v>763</v>
      </c>
      <c r="T534" s="78" t="s">
        <v>1994</v>
      </c>
      <c r="U534" s="87">
        <v>1</v>
      </c>
      <c r="V534" s="79">
        <v>113.5</v>
      </c>
      <c r="W534" s="75">
        <f t="shared" si="16"/>
        <v>113.5</v>
      </c>
      <c r="X534" s="75">
        <v>295</v>
      </c>
      <c r="Y534" s="75">
        <f t="shared" si="17"/>
        <v>295</v>
      </c>
    </row>
    <row r="535" spans="1:25" ht="117.4" customHeight="1" x14ac:dyDescent="0.25">
      <c r="B535" s="65" t="s">
        <v>1460</v>
      </c>
      <c r="C535" s="64">
        <v>194900796580</v>
      </c>
      <c r="D535" s="65" t="s">
        <v>961</v>
      </c>
      <c r="E535" s="65" t="s">
        <v>1460</v>
      </c>
      <c r="F535" s="65" t="s">
        <v>1035</v>
      </c>
      <c r="G535" s="66" t="s">
        <v>781</v>
      </c>
      <c r="H535" s="66" t="s">
        <v>1651</v>
      </c>
      <c r="I535" s="65" t="s">
        <v>1039</v>
      </c>
      <c r="J535" s="66" t="s">
        <v>1873</v>
      </c>
      <c r="K535" s="66" t="s">
        <v>1659</v>
      </c>
      <c r="L535" s="66" t="s">
        <v>758</v>
      </c>
      <c r="M535" s="66" t="s">
        <v>1114</v>
      </c>
      <c r="N535" s="65">
        <v>800</v>
      </c>
      <c r="O535" s="65" t="s">
        <v>1233</v>
      </c>
      <c r="P535" s="70" t="s">
        <v>1275</v>
      </c>
      <c r="Q535" s="72" t="s">
        <v>1993</v>
      </c>
      <c r="R535" s="66">
        <v>0</v>
      </c>
      <c r="S535" s="65" t="s">
        <v>761</v>
      </c>
      <c r="T535" s="78" t="s">
        <v>1994</v>
      </c>
      <c r="U535" s="87">
        <v>1</v>
      </c>
      <c r="V535" s="79">
        <v>113.5</v>
      </c>
      <c r="W535" s="75">
        <f t="shared" si="16"/>
        <v>113.5</v>
      </c>
      <c r="X535" s="75">
        <v>295</v>
      </c>
      <c r="Y535" s="75">
        <f t="shared" si="17"/>
        <v>295</v>
      </c>
    </row>
    <row r="536" spans="1:25" ht="117.4" customHeight="1" x14ac:dyDescent="0.25">
      <c r="B536" s="65" t="s">
        <v>1461</v>
      </c>
      <c r="C536" s="64">
        <v>194900796634</v>
      </c>
      <c r="D536" s="65" t="s">
        <v>962</v>
      </c>
      <c r="E536" s="65" t="s">
        <v>1461</v>
      </c>
      <c r="F536" s="65" t="s">
        <v>1035</v>
      </c>
      <c r="G536" s="66" t="s">
        <v>781</v>
      </c>
      <c r="H536" s="66" t="s">
        <v>1651</v>
      </c>
      <c r="I536" s="65" t="s">
        <v>1039</v>
      </c>
      <c r="J536" s="66" t="s">
        <v>1874</v>
      </c>
      <c r="K536" s="66" t="s">
        <v>1656</v>
      </c>
      <c r="L536" s="66" t="s">
        <v>758</v>
      </c>
      <c r="M536" s="66" t="s">
        <v>1114</v>
      </c>
      <c r="N536" s="65">
        <v>649</v>
      </c>
      <c r="O536" s="65" t="s">
        <v>1120</v>
      </c>
      <c r="P536" s="70" t="s">
        <v>1275</v>
      </c>
      <c r="Q536" s="72" t="s">
        <v>1993</v>
      </c>
      <c r="R536" s="66">
        <v>0</v>
      </c>
      <c r="S536" s="65" t="s">
        <v>766</v>
      </c>
      <c r="T536" s="78" t="s">
        <v>1994</v>
      </c>
      <c r="U536" s="87">
        <v>5</v>
      </c>
      <c r="V536" s="79">
        <v>113.5</v>
      </c>
      <c r="W536" s="75">
        <f t="shared" si="16"/>
        <v>567.5</v>
      </c>
      <c r="X536" s="75">
        <v>295</v>
      </c>
      <c r="Y536" s="75">
        <f t="shared" si="17"/>
        <v>1475</v>
      </c>
    </row>
    <row r="537" spans="1:25" ht="117.4" customHeight="1" x14ac:dyDescent="0.25">
      <c r="B537" s="65" t="s">
        <v>2447</v>
      </c>
      <c r="C537" s="64">
        <v>194900966655</v>
      </c>
      <c r="D537" s="65" t="s">
        <v>2158</v>
      </c>
      <c r="E537" s="65" t="s">
        <v>2447</v>
      </c>
      <c r="F537" s="65" t="s">
        <v>1035</v>
      </c>
      <c r="G537" s="66" t="s">
        <v>745</v>
      </c>
      <c r="H537" s="66" t="s">
        <v>1633</v>
      </c>
      <c r="I537" s="65" t="s">
        <v>1039</v>
      </c>
      <c r="J537" s="66" t="s">
        <v>376</v>
      </c>
      <c r="K537" s="66" t="s">
        <v>160</v>
      </c>
      <c r="L537" s="66" t="s">
        <v>758</v>
      </c>
      <c r="M537" s="66" t="s">
        <v>1104</v>
      </c>
      <c r="N537" s="65">
        <v>22</v>
      </c>
      <c r="O537" s="65" t="s">
        <v>174</v>
      </c>
      <c r="P537" s="70" t="s">
        <v>1274</v>
      </c>
      <c r="Q537" s="72" t="s">
        <v>1993</v>
      </c>
      <c r="R537" s="66">
        <v>0</v>
      </c>
      <c r="S537" s="65" t="s">
        <v>776</v>
      </c>
      <c r="T537" s="78" t="s">
        <v>1994</v>
      </c>
      <c r="U537" s="87">
        <v>1</v>
      </c>
      <c r="V537" s="79">
        <v>36.5</v>
      </c>
      <c r="W537" s="75">
        <f t="shared" si="16"/>
        <v>36.5</v>
      </c>
      <c r="X537" s="75">
        <v>95</v>
      </c>
      <c r="Y537" s="75">
        <f t="shared" si="17"/>
        <v>95</v>
      </c>
    </row>
    <row r="538" spans="1:25" ht="117.4" customHeight="1" x14ac:dyDescent="0.25">
      <c r="B538" s="65" t="s">
        <v>2439</v>
      </c>
      <c r="C538" s="64">
        <v>194900812952</v>
      </c>
      <c r="D538" s="65" t="s">
        <v>2153</v>
      </c>
      <c r="E538" s="65" t="s">
        <v>2439</v>
      </c>
      <c r="F538" s="65" t="s">
        <v>1035</v>
      </c>
      <c r="G538" s="66" t="s">
        <v>780</v>
      </c>
      <c r="H538" s="66" t="s">
        <v>1651</v>
      </c>
      <c r="I538" s="65" t="s">
        <v>1039</v>
      </c>
      <c r="J538" s="66" t="s">
        <v>368</v>
      </c>
      <c r="K538" s="66" t="s">
        <v>1615</v>
      </c>
      <c r="L538" s="66" t="s">
        <v>758</v>
      </c>
      <c r="M538" s="66" t="s">
        <v>1104</v>
      </c>
      <c r="N538" s="65">
        <v>22</v>
      </c>
      <c r="O538" s="65" t="s">
        <v>174</v>
      </c>
      <c r="P538" s="70" t="s">
        <v>1275</v>
      </c>
      <c r="Q538" s="72" t="s">
        <v>1993</v>
      </c>
      <c r="R538" s="66">
        <v>0</v>
      </c>
      <c r="S538" s="65" t="s">
        <v>762</v>
      </c>
      <c r="T538" s="78" t="s">
        <v>1994</v>
      </c>
      <c r="U538" s="87">
        <v>1</v>
      </c>
      <c r="V538" s="79">
        <v>25</v>
      </c>
      <c r="W538" s="75">
        <f t="shared" si="16"/>
        <v>25</v>
      </c>
      <c r="X538" s="75">
        <v>65</v>
      </c>
      <c r="Y538" s="75">
        <f t="shared" si="17"/>
        <v>65</v>
      </c>
    </row>
    <row r="539" spans="1:25" ht="117.4" customHeight="1" x14ac:dyDescent="0.25">
      <c r="B539" s="65" t="s">
        <v>2440</v>
      </c>
      <c r="C539" s="64">
        <v>194900815892</v>
      </c>
      <c r="D539" s="65" t="s">
        <v>2154</v>
      </c>
      <c r="E539" s="65" t="s">
        <v>2440</v>
      </c>
      <c r="F539" s="65" t="s">
        <v>1035</v>
      </c>
      <c r="G539" s="66" t="s">
        <v>780</v>
      </c>
      <c r="H539" s="66" t="s">
        <v>1651</v>
      </c>
      <c r="I539" s="65" t="s">
        <v>1039</v>
      </c>
      <c r="J539" s="66" t="s">
        <v>369</v>
      </c>
      <c r="K539" s="66" t="s">
        <v>1661</v>
      </c>
      <c r="L539" s="66" t="s">
        <v>758</v>
      </c>
      <c r="M539" s="66" t="s">
        <v>1104</v>
      </c>
      <c r="N539" s="65">
        <v>201</v>
      </c>
      <c r="O539" s="65" t="s">
        <v>1065</v>
      </c>
      <c r="P539" s="70" t="s">
        <v>1275</v>
      </c>
      <c r="Q539" s="72" t="s">
        <v>1993</v>
      </c>
      <c r="R539" s="66">
        <v>0</v>
      </c>
      <c r="S539" s="65" t="s">
        <v>762</v>
      </c>
      <c r="T539" s="78" t="s">
        <v>1994</v>
      </c>
      <c r="U539" s="87">
        <v>1</v>
      </c>
      <c r="V539" s="79">
        <v>25</v>
      </c>
      <c r="W539" s="75">
        <f t="shared" si="16"/>
        <v>25</v>
      </c>
      <c r="X539" s="75">
        <v>65</v>
      </c>
      <c r="Y539" s="75">
        <f t="shared" si="17"/>
        <v>65</v>
      </c>
    </row>
    <row r="540" spans="1:25" ht="117.4" customHeight="1" x14ac:dyDescent="0.25">
      <c r="B540" s="65" t="s">
        <v>2448</v>
      </c>
      <c r="C540" s="64">
        <v>194900967188</v>
      </c>
      <c r="D540" s="65" t="s">
        <v>2154</v>
      </c>
      <c r="E540" s="65" t="s">
        <v>2448</v>
      </c>
      <c r="F540" s="65" t="s">
        <v>1035</v>
      </c>
      <c r="G540" s="66" t="s">
        <v>780</v>
      </c>
      <c r="H540" s="66" t="s">
        <v>1633</v>
      </c>
      <c r="I540" s="65" t="s">
        <v>1039</v>
      </c>
      <c r="J540" s="66" t="s">
        <v>369</v>
      </c>
      <c r="K540" s="66" t="s">
        <v>1661</v>
      </c>
      <c r="L540" s="66" t="s">
        <v>758</v>
      </c>
      <c r="M540" s="66" t="s">
        <v>1104</v>
      </c>
      <c r="N540" s="65">
        <v>22</v>
      </c>
      <c r="O540" s="65" t="s">
        <v>174</v>
      </c>
      <c r="P540" s="70" t="s">
        <v>1274</v>
      </c>
      <c r="Q540" s="72" t="s">
        <v>1993</v>
      </c>
      <c r="R540" s="66">
        <v>0</v>
      </c>
      <c r="S540" s="65" t="s">
        <v>777</v>
      </c>
      <c r="T540" s="78" t="s">
        <v>1994</v>
      </c>
      <c r="U540" s="87">
        <v>3</v>
      </c>
      <c r="V540" s="79">
        <v>25</v>
      </c>
      <c r="W540" s="75">
        <f t="shared" si="16"/>
        <v>75</v>
      </c>
      <c r="X540" s="75">
        <v>65</v>
      </c>
      <c r="Y540" s="75">
        <f t="shared" si="17"/>
        <v>195</v>
      </c>
    </row>
    <row r="541" spans="1:25" ht="117.4" customHeight="1" x14ac:dyDescent="0.25">
      <c r="B541" s="65" t="s">
        <v>2441</v>
      </c>
      <c r="C541" s="64">
        <v>194900822975</v>
      </c>
      <c r="D541" s="65" t="s">
        <v>2155</v>
      </c>
      <c r="E541" s="65" t="s">
        <v>2441</v>
      </c>
      <c r="F541" s="65" t="s">
        <v>1035</v>
      </c>
      <c r="G541" s="66" t="s">
        <v>785</v>
      </c>
      <c r="H541" s="66" t="s">
        <v>1875</v>
      </c>
      <c r="I541" s="65" t="s">
        <v>1039</v>
      </c>
      <c r="J541" s="66" t="s">
        <v>370</v>
      </c>
      <c r="K541" s="66" t="s">
        <v>1645</v>
      </c>
      <c r="L541" s="66" t="s">
        <v>758</v>
      </c>
      <c r="M541" s="66" t="s">
        <v>1096</v>
      </c>
      <c r="N541" s="65">
        <v>800</v>
      </c>
      <c r="O541" s="65" t="s">
        <v>1233</v>
      </c>
      <c r="P541" s="70" t="s">
        <v>1275</v>
      </c>
      <c r="Q541" s="72" t="s">
        <v>1993</v>
      </c>
      <c r="R541" s="66">
        <v>0</v>
      </c>
      <c r="S541" s="65" t="s">
        <v>763</v>
      </c>
      <c r="T541" s="78" t="s">
        <v>1994</v>
      </c>
      <c r="U541" s="87">
        <v>1</v>
      </c>
      <c r="V541" s="79">
        <v>75</v>
      </c>
      <c r="W541" s="75">
        <f t="shared" si="16"/>
        <v>75</v>
      </c>
      <c r="X541" s="75">
        <v>195</v>
      </c>
      <c r="Y541" s="75">
        <f t="shared" si="17"/>
        <v>195</v>
      </c>
    </row>
    <row r="542" spans="1:25" ht="117.4" customHeight="1" x14ac:dyDescent="0.25">
      <c r="B542" s="65" t="s">
        <v>1463</v>
      </c>
      <c r="C542" s="64">
        <v>194900823293</v>
      </c>
      <c r="D542" s="65" t="s">
        <v>964</v>
      </c>
      <c r="E542" s="65" t="s">
        <v>1463</v>
      </c>
      <c r="F542" s="65" t="s">
        <v>1035</v>
      </c>
      <c r="G542" s="66" t="s">
        <v>785</v>
      </c>
      <c r="H542" s="66" t="s">
        <v>1651</v>
      </c>
      <c r="I542" s="65" t="s">
        <v>1039</v>
      </c>
      <c r="J542" s="66" t="s">
        <v>1876</v>
      </c>
      <c r="K542" s="66" t="s">
        <v>1645</v>
      </c>
      <c r="L542" s="66" t="s">
        <v>758</v>
      </c>
      <c r="M542" s="66" t="s">
        <v>1097</v>
      </c>
      <c r="N542" s="65">
        <v>1</v>
      </c>
      <c r="O542" s="65" t="s">
        <v>1041</v>
      </c>
      <c r="P542" s="70" t="s">
        <v>1275</v>
      </c>
      <c r="Q542" s="72" t="s">
        <v>1993</v>
      </c>
      <c r="R542" s="66">
        <v>0</v>
      </c>
      <c r="S542" s="65" t="s">
        <v>776</v>
      </c>
      <c r="T542" s="78" t="s">
        <v>1994</v>
      </c>
      <c r="U542" s="87">
        <v>1</v>
      </c>
      <c r="V542" s="79">
        <v>67.25</v>
      </c>
      <c r="W542" s="75">
        <f t="shared" si="16"/>
        <v>67.25</v>
      </c>
      <c r="X542" s="75">
        <v>175</v>
      </c>
      <c r="Y542" s="75">
        <f t="shared" si="17"/>
        <v>175</v>
      </c>
    </row>
    <row r="543" spans="1:25" ht="117.4" customHeight="1" x14ac:dyDescent="0.25">
      <c r="B543" s="65" t="s">
        <v>1314</v>
      </c>
      <c r="C543" s="64">
        <v>194900823798</v>
      </c>
      <c r="D543" s="65" t="s">
        <v>850</v>
      </c>
      <c r="E543" s="65" t="s">
        <v>1314</v>
      </c>
      <c r="F543" s="65" t="s">
        <v>1035</v>
      </c>
      <c r="G543" s="65" t="s">
        <v>785</v>
      </c>
      <c r="H543" s="65" t="s">
        <v>1651</v>
      </c>
      <c r="I543" s="65" t="s">
        <v>1039</v>
      </c>
      <c r="J543" s="65" t="s">
        <v>1660</v>
      </c>
      <c r="K543" s="65" t="s">
        <v>1661</v>
      </c>
      <c r="L543" s="65" t="s">
        <v>758</v>
      </c>
      <c r="M543" s="65" t="s">
        <v>1121</v>
      </c>
      <c r="N543" s="65">
        <v>71</v>
      </c>
      <c r="O543" s="65" t="s">
        <v>1075</v>
      </c>
      <c r="P543" s="70" t="s">
        <v>1275</v>
      </c>
      <c r="Q543" s="71" t="s">
        <v>1993</v>
      </c>
      <c r="R543" s="65">
        <v>0</v>
      </c>
      <c r="S543" s="65" t="s">
        <v>761</v>
      </c>
      <c r="T543" s="77" t="s">
        <v>1994</v>
      </c>
      <c r="U543" s="87">
        <v>1</v>
      </c>
      <c r="V543" s="79">
        <v>67.25</v>
      </c>
      <c r="W543" s="75">
        <f t="shared" si="16"/>
        <v>67.25</v>
      </c>
      <c r="X543" s="75">
        <v>175</v>
      </c>
      <c r="Y543" s="75">
        <f t="shared" si="17"/>
        <v>175</v>
      </c>
    </row>
    <row r="544" spans="1:25" ht="117.4" customHeight="1" x14ac:dyDescent="0.25">
      <c r="A544" s="87"/>
      <c r="B544" s="65" t="s">
        <v>1314</v>
      </c>
      <c r="C544" s="64">
        <v>194900823804</v>
      </c>
      <c r="D544" s="65" t="s">
        <v>850</v>
      </c>
      <c r="E544" s="65" t="s">
        <v>1314</v>
      </c>
      <c r="F544" s="65" t="s">
        <v>1035</v>
      </c>
      <c r="G544" s="65" t="s">
        <v>785</v>
      </c>
      <c r="H544" s="65" t="s">
        <v>1651</v>
      </c>
      <c r="I544" s="65" t="s">
        <v>1039</v>
      </c>
      <c r="J544" s="65" t="s">
        <v>1660</v>
      </c>
      <c r="K544" s="65" t="s">
        <v>1661</v>
      </c>
      <c r="L544" s="65" t="s">
        <v>758</v>
      </c>
      <c r="M544" s="65" t="s">
        <v>1121</v>
      </c>
      <c r="N544" s="65">
        <v>71</v>
      </c>
      <c r="O544" s="65" t="s">
        <v>1075</v>
      </c>
      <c r="P544" s="70" t="s">
        <v>1275</v>
      </c>
      <c r="Q544" s="71" t="s">
        <v>1993</v>
      </c>
      <c r="R544" s="65">
        <v>0</v>
      </c>
      <c r="S544" s="65" t="s">
        <v>762</v>
      </c>
      <c r="T544" s="77" t="s">
        <v>1994</v>
      </c>
      <c r="U544" s="87">
        <v>2</v>
      </c>
      <c r="V544" s="79">
        <v>67.25</v>
      </c>
      <c r="W544" s="75">
        <f t="shared" si="16"/>
        <v>134.5</v>
      </c>
      <c r="X544" s="75">
        <v>175</v>
      </c>
      <c r="Y544" s="75">
        <f t="shared" si="17"/>
        <v>350</v>
      </c>
    </row>
    <row r="545" spans="1:25" ht="117.4" customHeight="1" x14ac:dyDescent="0.25">
      <c r="A545" s="87"/>
      <c r="B545" s="65" t="s">
        <v>1318</v>
      </c>
      <c r="C545" s="64">
        <v>194900871690</v>
      </c>
      <c r="D545" s="65" t="s">
        <v>853</v>
      </c>
      <c r="E545" s="65" t="s">
        <v>1318</v>
      </c>
      <c r="F545" s="65" t="s">
        <v>1035</v>
      </c>
      <c r="G545" s="65" t="s">
        <v>785</v>
      </c>
      <c r="H545" s="65" t="s">
        <v>1651</v>
      </c>
      <c r="I545" s="65" t="s">
        <v>1039</v>
      </c>
      <c r="J545" s="65" t="s">
        <v>1665</v>
      </c>
      <c r="K545" s="65" t="s">
        <v>1645</v>
      </c>
      <c r="L545" s="65" t="s">
        <v>758</v>
      </c>
      <c r="M545" s="65" t="s">
        <v>1121</v>
      </c>
      <c r="N545" s="65">
        <v>1</v>
      </c>
      <c r="O545" s="65" t="s">
        <v>1041</v>
      </c>
      <c r="P545" s="70" t="s">
        <v>1275</v>
      </c>
      <c r="Q545" s="71" t="s">
        <v>1993</v>
      </c>
      <c r="R545" s="65">
        <v>0</v>
      </c>
      <c r="S545" s="65" t="s">
        <v>766</v>
      </c>
      <c r="T545" s="77" t="s">
        <v>1994</v>
      </c>
      <c r="U545" s="87">
        <v>1</v>
      </c>
      <c r="V545" s="79">
        <v>57.75</v>
      </c>
      <c r="W545" s="75">
        <f t="shared" si="16"/>
        <v>57.75</v>
      </c>
      <c r="X545" s="75">
        <v>150</v>
      </c>
      <c r="Y545" s="75">
        <f t="shared" si="17"/>
        <v>150</v>
      </c>
    </row>
    <row r="546" spans="1:25" ht="117.4" customHeight="1" x14ac:dyDescent="0.25">
      <c r="A546" s="87"/>
      <c r="B546" s="65" t="s">
        <v>1315</v>
      </c>
      <c r="C546" s="64">
        <v>194900824986</v>
      </c>
      <c r="D546" s="65" t="s">
        <v>851</v>
      </c>
      <c r="E546" s="65" t="s">
        <v>1315</v>
      </c>
      <c r="F546" s="65" t="s">
        <v>1035</v>
      </c>
      <c r="G546" s="65" t="s">
        <v>785</v>
      </c>
      <c r="H546" s="65" t="s">
        <v>1651</v>
      </c>
      <c r="I546" s="65" t="s">
        <v>1039</v>
      </c>
      <c r="J546" s="65" t="s">
        <v>1662</v>
      </c>
      <c r="K546" s="65" t="s">
        <v>1663</v>
      </c>
      <c r="L546" s="65" t="s">
        <v>758</v>
      </c>
      <c r="M546" s="65" t="s">
        <v>1122</v>
      </c>
      <c r="N546" s="65">
        <v>353</v>
      </c>
      <c r="O546" s="65" t="s">
        <v>1116</v>
      </c>
      <c r="P546" s="70" t="s">
        <v>1275</v>
      </c>
      <c r="Q546" s="71" t="s">
        <v>1993</v>
      </c>
      <c r="R546" s="65">
        <v>0</v>
      </c>
      <c r="S546" s="65" t="s">
        <v>761</v>
      </c>
      <c r="T546" s="77" t="s">
        <v>1994</v>
      </c>
      <c r="U546" s="87">
        <v>2</v>
      </c>
      <c r="V546" s="79">
        <v>57.75</v>
      </c>
      <c r="W546" s="75">
        <f t="shared" si="16"/>
        <v>115.5</v>
      </c>
      <c r="X546" s="75">
        <v>150</v>
      </c>
      <c r="Y546" s="75">
        <f t="shared" si="17"/>
        <v>300</v>
      </c>
    </row>
    <row r="547" spans="1:25" ht="117.4" customHeight="1" x14ac:dyDescent="0.25">
      <c r="A547" s="87"/>
      <c r="B547" s="65" t="s">
        <v>1315</v>
      </c>
      <c r="C547" s="64">
        <v>194900825006</v>
      </c>
      <c r="D547" s="65" t="s">
        <v>851</v>
      </c>
      <c r="E547" s="65" t="s">
        <v>1315</v>
      </c>
      <c r="F547" s="65" t="s">
        <v>1035</v>
      </c>
      <c r="G547" s="65" t="s">
        <v>785</v>
      </c>
      <c r="H547" s="65" t="s">
        <v>1651</v>
      </c>
      <c r="I547" s="65" t="s">
        <v>1039</v>
      </c>
      <c r="J547" s="65" t="s">
        <v>1662</v>
      </c>
      <c r="K547" s="65" t="s">
        <v>1663</v>
      </c>
      <c r="L547" s="65" t="s">
        <v>758</v>
      </c>
      <c r="M547" s="65" t="s">
        <v>1122</v>
      </c>
      <c r="N547" s="65">
        <v>353</v>
      </c>
      <c r="O547" s="65" t="s">
        <v>1116</v>
      </c>
      <c r="P547" s="70" t="s">
        <v>1275</v>
      </c>
      <c r="Q547" s="71" t="s">
        <v>1993</v>
      </c>
      <c r="R547" s="65">
        <v>0</v>
      </c>
      <c r="S547" s="65" t="s">
        <v>763</v>
      </c>
      <c r="T547" s="77" t="s">
        <v>1994</v>
      </c>
      <c r="U547" s="87">
        <v>1</v>
      </c>
      <c r="V547" s="79">
        <v>57.75</v>
      </c>
      <c r="W547" s="75">
        <f t="shared" si="16"/>
        <v>57.75</v>
      </c>
      <c r="X547" s="75">
        <v>150</v>
      </c>
      <c r="Y547" s="75">
        <f t="shared" si="17"/>
        <v>150</v>
      </c>
    </row>
    <row r="548" spans="1:25" ht="117.4" customHeight="1" x14ac:dyDescent="0.25">
      <c r="A548" s="87"/>
      <c r="B548" s="65" t="s">
        <v>1315</v>
      </c>
      <c r="C548" s="64">
        <v>194900824993</v>
      </c>
      <c r="D548" s="65" t="s">
        <v>851</v>
      </c>
      <c r="E548" s="65" t="s">
        <v>1315</v>
      </c>
      <c r="F548" s="65" t="s">
        <v>1035</v>
      </c>
      <c r="G548" s="66" t="s">
        <v>785</v>
      </c>
      <c r="H548" s="66" t="s">
        <v>1651</v>
      </c>
      <c r="I548" s="65" t="s">
        <v>1039</v>
      </c>
      <c r="J548" s="66" t="s">
        <v>1662</v>
      </c>
      <c r="K548" s="66" t="s">
        <v>1663</v>
      </c>
      <c r="L548" s="66" t="s">
        <v>758</v>
      </c>
      <c r="M548" s="66" t="s">
        <v>1122</v>
      </c>
      <c r="N548" s="65">
        <v>353</v>
      </c>
      <c r="O548" s="65" t="s">
        <v>1116</v>
      </c>
      <c r="P548" s="70" t="s">
        <v>1275</v>
      </c>
      <c r="Q548" s="72" t="s">
        <v>1993</v>
      </c>
      <c r="R548" s="66">
        <v>0</v>
      </c>
      <c r="S548" s="65" t="s">
        <v>762</v>
      </c>
      <c r="T548" s="78" t="s">
        <v>1994</v>
      </c>
      <c r="U548" s="87">
        <v>1</v>
      </c>
      <c r="V548" s="79">
        <v>57.75</v>
      </c>
      <c r="W548" s="75">
        <f t="shared" si="16"/>
        <v>57.75</v>
      </c>
      <c r="X548" s="75">
        <v>150</v>
      </c>
      <c r="Y548" s="75">
        <f t="shared" si="17"/>
        <v>150</v>
      </c>
    </row>
    <row r="549" spans="1:25" ht="117.4" customHeight="1" x14ac:dyDescent="0.25">
      <c r="B549" s="65" t="s">
        <v>2442</v>
      </c>
      <c r="C549" s="64">
        <v>194900826201</v>
      </c>
      <c r="D549" s="65" t="s">
        <v>2156</v>
      </c>
      <c r="E549" s="65" t="s">
        <v>2442</v>
      </c>
      <c r="F549" s="65" t="s">
        <v>1035</v>
      </c>
      <c r="G549" s="66" t="s">
        <v>785</v>
      </c>
      <c r="H549" s="66" t="s">
        <v>1651</v>
      </c>
      <c r="I549" s="65" t="s">
        <v>1039</v>
      </c>
      <c r="J549" s="66" t="s">
        <v>371</v>
      </c>
      <c r="K549" s="66" t="s">
        <v>1645</v>
      </c>
      <c r="L549" s="66" t="s">
        <v>758</v>
      </c>
      <c r="M549" s="66" t="s">
        <v>1096</v>
      </c>
      <c r="N549" s="65">
        <v>201</v>
      </c>
      <c r="O549" s="65" t="s">
        <v>1065</v>
      </c>
      <c r="P549" s="70" t="s">
        <v>1275</v>
      </c>
      <c r="Q549" s="72" t="s">
        <v>1993</v>
      </c>
      <c r="R549" s="66">
        <v>0</v>
      </c>
      <c r="S549" s="65" t="s">
        <v>776</v>
      </c>
      <c r="T549" s="78" t="s">
        <v>1994</v>
      </c>
      <c r="U549" s="87">
        <v>1</v>
      </c>
      <c r="V549" s="79">
        <v>96.25</v>
      </c>
      <c r="W549" s="75">
        <f t="shared" si="16"/>
        <v>96.25</v>
      </c>
      <c r="X549" s="75">
        <v>250</v>
      </c>
      <c r="Y549" s="75">
        <f t="shared" si="17"/>
        <v>250</v>
      </c>
    </row>
    <row r="550" spans="1:25" ht="117.4" customHeight="1" x14ac:dyDescent="0.25">
      <c r="A550" s="87"/>
      <c r="B550" s="65" t="s">
        <v>1317</v>
      </c>
      <c r="C550" s="64">
        <v>194900826621</v>
      </c>
      <c r="D550" s="65" t="s">
        <v>852</v>
      </c>
      <c r="E550" s="65" t="s">
        <v>1317</v>
      </c>
      <c r="F550" s="65" t="s">
        <v>1035</v>
      </c>
      <c r="G550" s="65" t="s">
        <v>785</v>
      </c>
      <c r="H550" s="65" t="s">
        <v>1651</v>
      </c>
      <c r="I550" s="65" t="s">
        <v>1039</v>
      </c>
      <c r="J550" s="65" t="s">
        <v>1664</v>
      </c>
      <c r="K550" s="65" t="s">
        <v>1645</v>
      </c>
      <c r="L550" s="65" t="s">
        <v>758</v>
      </c>
      <c r="M550" s="65" t="s">
        <v>1097</v>
      </c>
      <c r="N550" s="65">
        <v>110</v>
      </c>
      <c r="O550" s="65" t="s">
        <v>1075</v>
      </c>
      <c r="P550" s="70" t="s">
        <v>1275</v>
      </c>
      <c r="Q550" s="71" t="s">
        <v>1993</v>
      </c>
      <c r="R550" s="65">
        <v>0</v>
      </c>
      <c r="S550" s="65" t="s">
        <v>776</v>
      </c>
      <c r="T550" s="77" t="s">
        <v>1994</v>
      </c>
      <c r="U550" s="87">
        <v>4</v>
      </c>
      <c r="V550" s="79">
        <v>67.25</v>
      </c>
      <c r="W550" s="75">
        <f t="shared" si="16"/>
        <v>269</v>
      </c>
      <c r="X550" s="75">
        <v>175</v>
      </c>
      <c r="Y550" s="75">
        <f t="shared" si="17"/>
        <v>700</v>
      </c>
    </row>
    <row r="551" spans="1:25" ht="117.4" customHeight="1" x14ac:dyDescent="0.25">
      <c r="A551" s="87"/>
      <c r="B551" s="65" t="s">
        <v>1317</v>
      </c>
      <c r="C551" s="64">
        <v>194900826638</v>
      </c>
      <c r="D551" s="65" t="s">
        <v>852</v>
      </c>
      <c r="E551" s="65" t="s">
        <v>1317</v>
      </c>
      <c r="F551" s="65" t="s">
        <v>1035</v>
      </c>
      <c r="G551" s="65" t="s">
        <v>785</v>
      </c>
      <c r="H551" s="65" t="s">
        <v>1651</v>
      </c>
      <c r="I551" s="65" t="s">
        <v>1039</v>
      </c>
      <c r="J551" s="65" t="s">
        <v>1664</v>
      </c>
      <c r="K551" s="65" t="s">
        <v>1645</v>
      </c>
      <c r="L551" s="65" t="s">
        <v>758</v>
      </c>
      <c r="M551" s="65" t="s">
        <v>1097</v>
      </c>
      <c r="N551" s="65">
        <v>110</v>
      </c>
      <c r="O551" s="65" t="s">
        <v>1075</v>
      </c>
      <c r="P551" s="70" t="s">
        <v>1275</v>
      </c>
      <c r="Q551" s="71" t="s">
        <v>1993</v>
      </c>
      <c r="R551" s="65">
        <v>0</v>
      </c>
      <c r="S551" s="65" t="s">
        <v>761</v>
      </c>
      <c r="T551" s="77" t="s">
        <v>1994</v>
      </c>
      <c r="U551" s="87">
        <v>1</v>
      </c>
      <c r="V551" s="79">
        <v>67.25</v>
      </c>
      <c r="W551" s="75">
        <f t="shared" si="16"/>
        <v>67.25</v>
      </c>
      <c r="X551" s="75">
        <v>175</v>
      </c>
      <c r="Y551" s="75">
        <f t="shared" si="17"/>
        <v>175</v>
      </c>
    </row>
    <row r="552" spans="1:25" ht="117.4" customHeight="1" x14ac:dyDescent="0.25">
      <c r="A552" s="87"/>
      <c r="B552" s="65" t="s">
        <v>1317</v>
      </c>
      <c r="C552" s="64">
        <v>194900826645</v>
      </c>
      <c r="D552" s="65" t="s">
        <v>852</v>
      </c>
      <c r="E552" s="65" t="s">
        <v>1317</v>
      </c>
      <c r="F552" s="65" t="s">
        <v>1035</v>
      </c>
      <c r="G552" s="65" t="s">
        <v>785</v>
      </c>
      <c r="H552" s="65" t="s">
        <v>1651</v>
      </c>
      <c r="I552" s="65" t="s">
        <v>1039</v>
      </c>
      <c r="J552" s="65" t="s">
        <v>1664</v>
      </c>
      <c r="K552" s="65" t="s">
        <v>1645</v>
      </c>
      <c r="L552" s="65" t="s">
        <v>758</v>
      </c>
      <c r="M552" s="65" t="s">
        <v>1097</v>
      </c>
      <c r="N552" s="65">
        <v>110</v>
      </c>
      <c r="O552" s="65" t="s">
        <v>1075</v>
      </c>
      <c r="P552" s="70" t="s">
        <v>1275</v>
      </c>
      <c r="Q552" s="71" t="s">
        <v>1993</v>
      </c>
      <c r="R552" s="65">
        <v>0</v>
      </c>
      <c r="S552" s="65" t="s">
        <v>762</v>
      </c>
      <c r="T552" s="77" t="s">
        <v>1994</v>
      </c>
      <c r="U552" s="87">
        <v>2</v>
      </c>
      <c r="V552" s="79">
        <v>67.25</v>
      </c>
      <c r="W552" s="75">
        <f t="shared" si="16"/>
        <v>134.5</v>
      </c>
      <c r="X552" s="75">
        <v>175</v>
      </c>
      <c r="Y552" s="75">
        <f t="shared" si="17"/>
        <v>350</v>
      </c>
    </row>
    <row r="553" spans="1:25" ht="117.4" customHeight="1" x14ac:dyDescent="0.25">
      <c r="A553" s="87"/>
      <c r="B553" s="65" t="s">
        <v>1317</v>
      </c>
      <c r="C553" s="64">
        <v>194900826652</v>
      </c>
      <c r="D553" s="65" t="s">
        <v>852</v>
      </c>
      <c r="E553" s="65" t="s">
        <v>1317</v>
      </c>
      <c r="F553" s="65" t="s">
        <v>1035</v>
      </c>
      <c r="G553" s="65" t="s">
        <v>785</v>
      </c>
      <c r="H553" s="65" t="s">
        <v>1651</v>
      </c>
      <c r="I553" s="65" t="s">
        <v>1039</v>
      </c>
      <c r="J553" s="65" t="s">
        <v>1664</v>
      </c>
      <c r="K553" s="65" t="s">
        <v>1645</v>
      </c>
      <c r="L553" s="65" t="s">
        <v>758</v>
      </c>
      <c r="M553" s="65" t="s">
        <v>1097</v>
      </c>
      <c r="N553" s="65">
        <v>110</v>
      </c>
      <c r="O553" s="65" t="s">
        <v>1075</v>
      </c>
      <c r="P553" s="70" t="s">
        <v>1275</v>
      </c>
      <c r="Q553" s="71" t="s">
        <v>1993</v>
      </c>
      <c r="R553" s="65">
        <v>0</v>
      </c>
      <c r="S553" s="65" t="s">
        <v>763</v>
      </c>
      <c r="T553" s="77" t="s">
        <v>1994</v>
      </c>
      <c r="U553" s="87">
        <v>6</v>
      </c>
      <c r="V553" s="79">
        <v>67.25</v>
      </c>
      <c r="W553" s="75">
        <f t="shared" si="16"/>
        <v>403.5</v>
      </c>
      <c r="X553" s="75">
        <v>175</v>
      </c>
      <c r="Y553" s="75">
        <f t="shared" si="17"/>
        <v>1050</v>
      </c>
    </row>
    <row r="554" spans="1:25" ht="117.4" customHeight="1" x14ac:dyDescent="0.25">
      <c r="A554" s="87"/>
      <c r="B554" s="65" t="s">
        <v>1316</v>
      </c>
      <c r="C554" s="64">
        <v>194900826553</v>
      </c>
      <c r="D554" s="65" t="s">
        <v>852</v>
      </c>
      <c r="E554" s="65" t="s">
        <v>1316</v>
      </c>
      <c r="F554" s="65" t="s">
        <v>1035</v>
      </c>
      <c r="G554" s="65" t="s">
        <v>785</v>
      </c>
      <c r="H554" s="65" t="s">
        <v>1651</v>
      </c>
      <c r="I554" s="65" t="s">
        <v>1039</v>
      </c>
      <c r="J554" s="65" t="s">
        <v>1664</v>
      </c>
      <c r="K554" s="65" t="s">
        <v>1645</v>
      </c>
      <c r="L554" s="65" t="s">
        <v>758</v>
      </c>
      <c r="M554" s="65" t="s">
        <v>1097</v>
      </c>
      <c r="N554" s="65">
        <v>36</v>
      </c>
      <c r="O554" s="65" t="s">
        <v>1113</v>
      </c>
      <c r="P554" s="70" t="s">
        <v>1275</v>
      </c>
      <c r="Q554" s="71" t="s">
        <v>1993</v>
      </c>
      <c r="R554" s="65">
        <v>0</v>
      </c>
      <c r="S554" s="65" t="s">
        <v>776</v>
      </c>
      <c r="T554" s="77" t="s">
        <v>1994</v>
      </c>
      <c r="U554" s="87">
        <v>1</v>
      </c>
      <c r="V554" s="79">
        <v>67.25</v>
      </c>
      <c r="W554" s="75">
        <f t="shared" si="16"/>
        <v>67.25</v>
      </c>
      <c r="X554" s="75">
        <v>175</v>
      </c>
      <c r="Y554" s="75">
        <f t="shared" si="17"/>
        <v>175</v>
      </c>
    </row>
    <row r="555" spans="1:25" ht="117.4" customHeight="1" x14ac:dyDescent="0.25">
      <c r="A555" s="87"/>
      <c r="B555" s="65" t="s">
        <v>1316</v>
      </c>
      <c r="C555" s="64">
        <v>194900826560</v>
      </c>
      <c r="D555" s="65" t="s">
        <v>852</v>
      </c>
      <c r="E555" s="65" t="s">
        <v>1316</v>
      </c>
      <c r="F555" s="65" t="s">
        <v>1035</v>
      </c>
      <c r="G555" s="65" t="s">
        <v>785</v>
      </c>
      <c r="H555" s="65" t="s">
        <v>1651</v>
      </c>
      <c r="I555" s="65" t="s">
        <v>1039</v>
      </c>
      <c r="J555" s="65" t="s">
        <v>1664</v>
      </c>
      <c r="K555" s="65" t="s">
        <v>1645</v>
      </c>
      <c r="L555" s="65" t="s">
        <v>758</v>
      </c>
      <c r="M555" s="65" t="s">
        <v>1097</v>
      </c>
      <c r="N555" s="65">
        <v>36</v>
      </c>
      <c r="O555" s="65" t="s">
        <v>1113</v>
      </c>
      <c r="P555" s="70" t="s">
        <v>1275</v>
      </c>
      <c r="Q555" s="71" t="s">
        <v>1993</v>
      </c>
      <c r="R555" s="65">
        <v>0</v>
      </c>
      <c r="S555" s="65" t="s">
        <v>761</v>
      </c>
      <c r="T555" s="77" t="s">
        <v>1994</v>
      </c>
      <c r="U555" s="87">
        <v>4</v>
      </c>
      <c r="V555" s="79">
        <v>67.25</v>
      </c>
      <c r="W555" s="75">
        <f t="shared" si="16"/>
        <v>269</v>
      </c>
      <c r="X555" s="75">
        <v>175</v>
      </c>
      <c r="Y555" s="75">
        <f t="shared" si="17"/>
        <v>700</v>
      </c>
    </row>
    <row r="556" spans="1:25" ht="117.4" customHeight="1" x14ac:dyDescent="0.25">
      <c r="A556" s="87"/>
      <c r="B556" s="65" t="s">
        <v>1316</v>
      </c>
      <c r="C556" s="64">
        <v>194900826577</v>
      </c>
      <c r="D556" s="65" t="s">
        <v>852</v>
      </c>
      <c r="E556" s="65" t="s">
        <v>1316</v>
      </c>
      <c r="F556" s="65" t="s">
        <v>1035</v>
      </c>
      <c r="G556" s="65" t="s">
        <v>785</v>
      </c>
      <c r="H556" s="65" t="s">
        <v>1651</v>
      </c>
      <c r="I556" s="65" t="s">
        <v>1039</v>
      </c>
      <c r="J556" s="65" t="s">
        <v>1664</v>
      </c>
      <c r="K556" s="65" t="s">
        <v>1645</v>
      </c>
      <c r="L556" s="65" t="s">
        <v>758</v>
      </c>
      <c r="M556" s="65" t="s">
        <v>1097</v>
      </c>
      <c r="N556" s="65">
        <v>36</v>
      </c>
      <c r="O556" s="65" t="s">
        <v>1113</v>
      </c>
      <c r="P556" s="70" t="s">
        <v>1275</v>
      </c>
      <c r="Q556" s="71" t="s">
        <v>1993</v>
      </c>
      <c r="R556" s="65">
        <v>0</v>
      </c>
      <c r="S556" s="65" t="s">
        <v>762</v>
      </c>
      <c r="T556" s="77" t="s">
        <v>1994</v>
      </c>
      <c r="U556" s="87">
        <v>3</v>
      </c>
      <c r="V556" s="79">
        <v>67.25</v>
      </c>
      <c r="W556" s="75">
        <f t="shared" si="16"/>
        <v>201.75</v>
      </c>
      <c r="X556" s="75">
        <v>175</v>
      </c>
      <c r="Y556" s="75">
        <f t="shared" si="17"/>
        <v>525</v>
      </c>
    </row>
    <row r="557" spans="1:25" ht="117.4" customHeight="1" x14ac:dyDescent="0.25">
      <c r="A557" s="87"/>
      <c r="B557" s="65" t="s">
        <v>1316</v>
      </c>
      <c r="C557" s="64">
        <v>194900826584</v>
      </c>
      <c r="D557" s="65" t="s">
        <v>852</v>
      </c>
      <c r="E557" s="65" t="s">
        <v>1316</v>
      </c>
      <c r="F557" s="65" t="s">
        <v>1035</v>
      </c>
      <c r="G557" s="65" t="s">
        <v>785</v>
      </c>
      <c r="H557" s="65" t="s">
        <v>1651</v>
      </c>
      <c r="I557" s="65" t="s">
        <v>1039</v>
      </c>
      <c r="J557" s="65" t="s">
        <v>1664</v>
      </c>
      <c r="K557" s="65" t="s">
        <v>1645</v>
      </c>
      <c r="L557" s="65" t="s">
        <v>758</v>
      </c>
      <c r="M557" s="65" t="s">
        <v>1097</v>
      </c>
      <c r="N557" s="65">
        <v>36</v>
      </c>
      <c r="O557" s="65" t="s">
        <v>1113</v>
      </c>
      <c r="P557" s="70" t="s">
        <v>1275</v>
      </c>
      <c r="Q557" s="71" t="s">
        <v>1993</v>
      </c>
      <c r="R557" s="65">
        <v>0</v>
      </c>
      <c r="S557" s="65" t="s">
        <v>763</v>
      </c>
      <c r="T557" s="77" t="s">
        <v>1994</v>
      </c>
      <c r="U557" s="87">
        <v>5</v>
      </c>
      <c r="V557" s="79">
        <v>67.25</v>
      </c>
      <c r="W557" s="75">
        <f t="shared" si="16"/>
        <v>336.25</v>
      </c>
      <c r="X557" s="75">
        <v>175</v>
      </c>
      <c r="Y557" s="75">
        <f t="shared" si="17"/>
        <v>875</v>
      </c>
    </row>
    <row r="558" spans="1:25" ht="117.4" customHeight="1" x14ac:dyDescent="0.25">
      <c r="B558" s="65" t="s">
        <v>2314</v>
      </c>
      <c r="C558" s="64">
        <v>194900835869</v>
      </c>
      <c r="D558" s="65" t="s">
        <v>2042</v>
      </c>
      <c r="E558" s="65" t="s">
        <v>2314</v>
      </c>
      <c r="F558" s="65" t="s">
        <v>1035</v>
      </c>
      <c r="G558" s="65" t="s">
        <v>765</v>
      </c>
      <c r="H558" s="65" t="s">
        <v>1651</v>
      </c>
      <c r="I558" s="65" t="s">
        <v>1039</v>
      </c>
      <c r="J558" s="65" t="s">
        <v>170</v>
      </c>
      <c r="K558" s="65" t="s">
        <v>1671</v>
      </c>
      <c r="L558" s="65" t="s">
        <v>758</v>
      </c>
      <c r="M558" s="65" t="s">
        <v>171</v>
      </c>
      <c r="N558" s="65">
        <v>201</v>
      </c>
      <c r="O558" s="65" t="s">
        <v>1065</v>
      </c>
      <c r="P558" s="70" t="s">
        <v>1275</v>
      </c>
      <c r="Q558" s="71" t="s">
        <v>1993</v>
      </c>
      <c r="R558" s="65">
        <v>0</v>
      </c>
      <c r="S558" s="65" t="s">
        <v>762</v>
      </c>
      <c r="T558" s="77" t="s">
        <v>1994</v>
      </c>
      <c r="U558" s="87">
        <v>1</v>
      </c>
      <c r="V558" s="79">
        <v>86.5</v>
      </c>
      <c r="W558" s="75">
        <f t="shared" si="16"/>
        <v>86.5</v>
      </c>
      <c r="X558" s="75">
        <v>225</v>
      </c>
      <c r="Y558" s="75">
        <f t="shared" si="17"/>
        <v>225</v>
      </c>
    </row>
    <row r="559" spans="1:25" ht="117.4" customHeight="1" x14ac:dyDescent="0.25">
      <c r="B559" s="65" t="s">
        <v>2326</v>
      </c>
      <c r="C559" s="64">
        <v>196163552187</v>
      </c>
      <c r="D559" s="65" t="s">
        <v>2054</v>
      </c>
      <c r="E559" s="65" t="s">
        <v>2326</v>
      </c>
      <c r="F559" s="65" t="s">
        <v>1035</v>
      </c>
      <c r="G559" s="65" t="s">
        <v>788</v>
      </c>
      <c r="H559" s="65" t="s">
        <v>1716</v>
      </c>
      <c r="I559" s="65" t="s">
        <v>1039</v>
      </c>
      <c r="J559" s="65" t="s">
        <v>190</v>
      </c>
      <c r="K559" s="65" t="s">
        <v>154</v>
      </c>
      <c r="L559" s="65" t="s">
        <v>758</v>
      </c>
      <c r="M559" s="65" t="s">
        <v>1163</v>
      </c>
      <c r="N559" s="65">
        <v>79</v>
      </c>
      <c r="O559" s="65" t="s">
        <v>191</v>
      </c>
      <c r="P559" s="70" t="s">
        <v>1266</v>
      </c>
      <c r="Q559" s="71" t="s">
        <v>1993</v>
      </c>
      <c r="R559" s="65">
        <v>0</v>
      </c>
      <c r="S559" s="65" t="s">
        <v>776</v>
      </c>
      <c r="T559" s="77" t="s">
        <v>1999</v>
      </c>
      <c r="U559" s="87">
        <v>1</v>
      </c>
      <c r="V559" s="79">
        <v>134.5</v>
      </c>
      <c r="W559" s="75">
        <f t="shared" si="16"/>
        <v>134.5</v>
      </c>
      <c r="X559" s="75">
        <v>350</v>
      </c>
      <c r="Y559" s="75">
        <f t="shared" si="17"/>
        <v>350</v>
      </c>
    </row>
    <row r="560" spans="1:25" ht="117.4" customHeight="1" x14ac:dyDescent="0.25">
      <c r="A560" s="87"/>
      <c r="B560" s="65" t="s">
        <v>1347</v>
      </c>
      <c r="C560" s="64">
        <v>196163552330</v>
      </c>
      <c r="D560" s="65" t="s">
        <v>811</v>
      </c>
      <c r="E560" s="65" t="s">
        <v>1347</v>
      </c>
      <c r="F560" s="65" t="s">
        <v>1035</v>
      </c>
      <c r="G560" s="65" t="s">
        <v>788</v>
      </c>
      <c r="H560" s="65" t="s">
        <v>1712</v>
      </c>
      <c r="I560" s="65" t="s">
        <v>1039</v>
      </c>
      <c r="J560" s="65" t="s">
        <v>1713</v>
      </c>
      <c r="K560" s="65" t="s">
        <v>1697</v>
      </c>
      <c r="L560" s="65" t="s">
        <v>758</v>
      </c>
      <c r="M560" s="65" t="s">
        <v>1163</v>
      </c>
      <c r="N560" s="65">
        <v>1</v>
      </c>
      <c r="O560" s="65" t="s">
        <v>1041</v>
      </c>
      <c r="P560" s="70" t="s">
        <v>1266</v>
      </c>
      <c r="Q560" s="71" t="s">
        <v>1993</v>
      </c>
      <c r="R560" s="65">
        <v>0</v>
      </c>
      <c r="S560" s="65" t="s">
        <v>762</v>
      </c>
      <c r="T560" s="77" t="s">
        <v>1999</v>
      </c>
      <c r="U560" s="87">
        <v>2</v>
      </c>
      <c r="V560" s="79">
        <v>173</v>
      </c>
      <c r="W560" s="75">
        <f t="shared" si="16"/>
        <v>346</v>
      </c>
      <c r="X560" s="75">
        <v>450</v>
      </c>
      <c r="Y560" s="75">
        <f t="shared" si="17"/>
        <v>900</v>
      </c>
    </row>
    <row r="561" spans="2:25" ht="117.4" customHeight="1" x14ac:dyDescent="0.25">
      <c r="B561" s="65" t="s">
        <v>2327</v>
      </c>
      <c r="C561" s="64">
        <v>196163552385</v>
      </c>
      <c r="D561" s="65" t="s">
        <v>2055</v>
      </c>
      <c r="E561" s="65" t="s">
        <v>2327</v>
      </c>
      <c r="F561" s="65" t="s">
        <v>1035</v>
      </c>
      <c r="G561" s="65" t="s">
        <v>788</v>
      </c>
      <c r="H561" s="65" t="s">
        <v>1716</v>
      </c>
      <c r="I561" s="65" t="s">
        <v>1039</v>
      </c>
      <c r="J561" s="65" t="s">
        <v>192</v>
      </c>
      <c r="K561" s="65" t="s">
        <v>123</v>
      </c>
      <c r="L561" s="65" t="s">
        <v>758</v>
      </c>
      <c r="M561" s="65" t="s">
        <v>1110</v>
      </c>
      <c r="N561" s="65">
        <v>1</v>
      </c>
      <c r="O561" s="65" t="s">
        <v>1041</v>
      </c>
      <c r="P561" s="70" t="s">
        <v>1266</v>
      </c>
      <c r="Q561" s="71" t="s">
        <v>1993</v>
      </c>
      <c r="R561" s="65">
        <v>0</v>
      </c>
      <c r="S561" s="65" t="s">
        <v>776</v>
      </c>
      <c r="T561" s="77" t="s">
        <v>1999</v>
      </c>
      <c r="U561" s="87">
        <v>1</v>
      </c>
      <c r="V561" s="79">
        <v>173</v>
      </c>
      <c r="W561" s="75">
        <f t="shared" ref="W561:W624" si="18">V561*U561</f>
        <v>173</v>
      </c>
      <c r="X561" s="75">
        <v>450</v>
      </c>
      <c r="Y561" s="75">
        <f t="shared" ref="Y561:Y624" si="19">X561*U561</f>
        <v>450</v>
      </c>
    </row>
    <row r="562" spans="2:25" ht="117.4" customHeight="1" x14ac:dyDescent="0.25">
      <c r="B562" s="65" t="s">
        <v>2327</v>
      </c>
      <c r="C562" s="64">
        <v>196163552392</v>
      </c>
      <c r="D562" s="65" t="s">
        <v>2055</v>
      </c>
      <c r="E562" s="65" t="s">
        <v>2327</v>
      </c>
      <c r="F562" s="65" t="s">
        <v>1035</v>
      </c>
      <c r="G562" s="65" t="s">
        <v>788</v>
      </c>
      <c r="H562" s="65" t="s">
        <v>1716</v>
      </c>
      <c r="I562" s="65" t="s">
        <v>1039</v>
      </c>
      <c r="J562" s="65" t="s">
        <v>192</v>
      </c>
      <c r="K562" s="65" t="s">
        <v>123</v>
      </c>
      <c r="L562" s="65" t="s">
        <v>758</v>
      </c>
      <c r="M562" s="65" t="s">
        <v>1110</v>
      </c>
      <c r="N562" s="65">
        <v>1</v>
      </c>
      <c r="O562" s="65" t="s">
        <v>1041</v>
      </c>
      <c r="P562" s="70" t="s">
        <v>1266</v>
      </c>
      <c r="Q562" s="71" t="s">
        <v>1993</v>
      </c>
      <c r="R562" s="65">
        <v>0</v>
      </c>
      <c r="S562" s="65" t="s">
        <v>776</v>
      </c>
      <c r="T562" s="77" t="s">
        <v>1999</v>
      </c>
      <c r="U562" s="87">
        <v>5</v>
      </c>
      <c r="V562" s="79">
        <v>173</v>
      </c>
      <c r="W562" s="75">
        <f t="shared" si="18"/>
        <v>865</v>
      </c>
      <c r="X562" s="75">
        <v>450</v>
      </c>
      <c r="Y562" s="75">
        <f t="shared" si="19"/>
        <v>2250</v>
      </c>
    </row>
    <row r="563" spans="2:25" ht="117.4" customHeight="1" x14ac:dyDescent="0.25">
      <c r="B563" s="65" t="s">
        <v>2328</v>
      </c>
      <c r="C563" s="64">
        <v>196163552811</v>
      </c>
      <c r="D563" s="65" t="s">
        <v>2056</v>
      </c>
      <c r="E563" s="65" t="s">
        <v>2328</v>
      </c>
      <c r="F563" s="65" t="s">
        <v>1035</v>
      </c>
      <c r="G563" s="65" t="s">
        <v>781</v>
      </c>
      <c r="H563" s="65" t="s">
        <v>1709</v>
      </c>
      <c r="I563" s="65" t="s">
        <v>1039</v>
      </c>
      <c r="J563" s="65" t="s">
        <v>193</v>
      </c>
      <c r="K563" s="65" t="s">
        <v>1656</v>
      </c>
      <c r="L563" s="65" t="s">
        <v>758</v>
      </c>
      <c r="M563" s="65" t="s">
        <v>1114</v>
      </c>
      <c r="N563" s="65">
        <v>98</v>
      </c>
      <c r="O563" s="65" t="s">
        <v>1101</v>
      </c>
      <c r="P563" s="70" t="s">
        <v>1266</v>
      </c>
      <c r="Q563" s="71" t="s">
        <v>1993</v>
      </c>
      <c r="R563" s="65">
        <v>0</v>
      </c>
      <c r="S563" s="65" t="s">
        <v>778</v>
      </c>
      <c r="T563" s="77" t="s">
        <v>1994</v>
      </c>
      <c r="U563" s="87">
        <v>1</v>
      </c>
      <c r="V563" s="79">
        <v>190.5</v>
      </c>
      <c r="W563" s="75">
        <f t="shared" si="18"/>
        <v>190.5</v>
      </c>
      <c r="X563" s="75">
        <v>495</v>
      </c>
      <c r="Y563" s="75">
        <f t="shared" si="19"/>
        <v>495</v>
      </c>
    </row>
    <row r="564" spans="2:25" ht="117.4" customHeight="1" x14ac:dyDescent="0.25">
      <c r="B564" s="65" t="s">
        <v>2483</v>
      </c>
      <c r="C564" s="64">
        <v>196163554976</v>
      </c>
      <c r="D564" s="65" t="s">
        <v>2180</v>
      </c>
      <c r="E564" s="65" t="s">
        <v>2483</v>
      </c>
      <c r="F564" s="65" t="s">
        <v>1035</v>
      </c>
      <c r="G564" s="66" t="s">
        <v>781</v>
      </c>
      <c r="H564" s="66" t="s">
        <v>1712</v>
      </c>
      <c r="I564" s="65" t="s">
        <v>1039</v>
      </c>
      <c r="J564" s="66" t="s">
        <v>404</v>
      </c>
      <c r="K564" s="66" t="s">
        <v>366</v>
      </c>
      <c r="L564" s="66" t="s">
        <v>758</v>
      </c>
      <c r="M564" s="66" t="s">
        <v>1045</v>
      </c>
      <c r="N564" s="65">
        <v>40</v>
      </c>
      <c r="O564" s="65" t="s">
        <v>1077</v>
      </c>
      <c r="P564" s="70" t="s">
        <v>1266</v>
      </c>
      <c r="Q564" s="72" t="s">
        <v>1993</v>
      </c>
      <c r="R564" s="66">
        <v>0</v>
      </c>
      <c r="S564" s="65" t="s">
        <v>761</v>
      </c>
      <c r="T564" s="78" t="s">
        <v>1994</v>
      </c>
      <c r="U564" s="87">
        <v>1</v>
      </c>
      <c r="V564" s="79">
        <v>190.5</v>
      </c>
      <c r="W564" s="75">
        <f t="shared" si="18"/>
        <v>190.5</v>
      </c>
      <c r="X564" s="75">
        <v>495</v>
      </c>
      <c r="Y564" s="75">
        <f t="shared" si="19"/>
        <v>495</v>
      </c>
    </row>
    <row r="565" spans="2:25" ht="117.4" customHeight="1" x14ac:dyDescent="0.25">
      <c r="B565" s="65" t="s">
        <v>2483</v>
      </c>
      <c r="C565" s="64">
        <v>196163554983</v>
      </c>
      <c r="D565" s="65" t="s">
        <v>2180</v>
      </c>
      <c r="E565" s="65" t="s">
        <v>2483</v>
      </c>
      <c r="F565" s="65" t="s">
        <v>1035</v>
      </c>
      <c r="G565" s="66" t="s">
        <v>781</v>
      </c>
      <c r="H565" s="66" t="s">
        <v>1712</v>
      </c>
      <c r="I565" s="65" t="s">
        <v>1039</v>
      </c>
      <c r="J565" s="66" t="s">
        <v>404</v>
      </c>
      <c r="K565" s="66" t="s">
        <v>366</v>
      </c>
      <c r="L565" s="66" t="s">
        <v>758</v>
      </c>
      <c r="M565" s="66" t="s">
        <v>1045</v>
      </c>
      <c r="N565" s="65">
        <v>40</v>
      </c>
      <c r="O565" s="65" t="s">
        <v>1077</v>
      </c>
      <c r="P565" s="70" t="s">
        <v>1266</v>
      </c>
      <c r="Q565" s="72" t="s">
        <v>1993</v>
      </c>
      <c r="R565" s="66">
        <v>0</v>
      </c>
      <c r="S565" s="65" t="s">
        <v>762</v>
      </c>
      <c r="T565" s="78" t="s">
        <v>1994</v>
      </c>
      <c r="U565" s="87">
        <v>1</v>
      </c>
      <c r="V565" s="79">
        <v>190.5</v>
      </c>
      <c r="W565" s="75">
        <f t="shared" si="18"/>
        <v>190.5</v>
      </c>
      <c r="X565" s="75">
        <v>495</v>
      </c>
      <c r="Y565" s="75">
        <f t="shared" si="19"/>
        <v>495</v>
      </c>
    </row>
    <row r="566" spans="2:25" ht="117.4" customHeight="1" x14ac:dyDescent="0.25">
      <c r="B566" s="65" t="s">
        <v>2483</v>
      </c>
      <c r="C566" s="64">
        <v>196163554990</v>
      </c>
      <c r="D566" s="65" t="s">
        <v>2180</v>
      </c>
      <c r="E566" s="65" t="s">
        <v>2483</v>
      </c>
      <c r="F566" s="65" t="s">
        <v>1035</v>
      </c>
      <c r="G566" s="66" t="s">
        <v>781</v>
      </c>
      <c r="H566" s="66" t="s">
        <v>1712</v>
      </c>
      <c r="I566" s="65" t="s">
        <v>1039</v>
      </c>
      <c r="J566" s="66" t="s">
        <v>404</v>
      </c>
      <c r="K566" s="66" t="s">
        <v>366</v>
      </c>
      <c r="L566" s="66" t="s">
        <v>758</v>
      </c>
      <c r="M566" s="66" t="s">
        <v>1045</v>
      </c>
      <c r="N566" s="65">
        <v>40</v>
      </c>
      <c r="O566" s="65" t="s">
        <v>1077</v>
      </c>
      <c r="P566" s="70" t="s">
        <v>1266</v>
      </c>
      <c r="Q566" s="72" t="s">
        <v>1993</v>
      </c>
      <c r="R566" s="66">
        <v>0</v>
      </c>
      <c r="S566" s="65" t="s">
        <v>763</v>
      </c>
      <c r="T566" s="78" t="s">
        <v>1994</v>
      </c>
      <c r="U566" s="87">
        <v>3</v>
      </c>
      <c r="V566" s="79">
        <v>190.5</v>
      </c>
      <c r="W566" s="75">
        <f t="shared" si="18"/>
        <v>571.5</v>
      </c>
      <c r="X566" s="75">
        <v>495</v>
      </c>
      <c r="Y566" s="75">
        <f t="shared" si="19"/>
        <v>1485</v>
      </c>
    </row>
    <row r="567" spans="2:25" ht="117.4" customHeight="1" x14ac:dyDescent="0.25">
      <c r="B567" s="65" t="s">
        <v>2484</v>
      </c>
      <c r="C567" s="64">
        <v>196163555041</v>
      </c>
      <c r="D567" s="65" t="s">
        <v>2180</v>
      </c>
      <c r="E567" s="65" t="s">
        <v>2484</v>
      </c>
      <c r="F567" s="65" t="s">
        <v>1035</v>
      </c>
      <c r="G567" s="66" t="s">
        <v>781</v>
      </c>
      <c r="H567" s="66" t="s">
        <v>1712</v>
      </c>
      <c r="I567" s="65" t="s">
        <v>1039</v>
      </c>
      <c r="J567" s="66" t="s">
        <v>404</v>
      </c>
      <c r="K567" s="66" t="s">
        <v>366</v>
      </c>
      <c r="L567" s="66" t="s">
        <v>758</v>
      </c>
      <c r="M567" s="66" t="s">
        <v>1045</v>
      </c>
      <c r="N567" s="65">
        <v>710</v>
      </c>
      <c r="O567" s="65" t="s">
        <v>1132</v>
      </c>
      <c r="P567" s="70" t="s">
        <v>1266</v>
      </c>
      <c r="Q567" s="72" t="s">
        <v>1993</v>
      </c>
      <c r="R567" s="66">
        <v>0</v>
      </c>
      <c r="S567" s="65" t="s">
        <v>761</v>
      </c>
      <c r="T567" s="78" t="s">
        <v>1994</v>
      </c>
      <c r="U567" s="87">
        <v>2</v>
      </c>
      <c r="V567" s="79">
        <v>190.5</v>
      </c>
      <c r="W567" s="75">
        <f t="shared" si="18"/>
        <v>381</v>
      </c>
      <c r="X567" s="75">
        <v>495</v>
      </c>
      <c r="Y567" s="75">
        <f t="shared" si="19"/>
        <v>990</v>
      </c>
    </row>
    <row r="568" spans="2:25" ht="117.4" customHeight="1" x14ac:dyDescent="0.25">
      <c r="B568" s="65" t="s">
        <v>2484</v>
      </c>
      <c r="C568" s="64">
        <v>196163555058</v>
      </c>
      <c r="D568" s="65" t="s">
        <v>2180</v>
      </c>
      <c r="E568" s="65" t="s">
        <v>2484</v>
      </c>
      <c r="F568" s="65" t="s">
        <v>1035</v>
      </c>
      <c r="G568" s="66" t="s">
        <v>781</v>
      </c>
      <c r="H568" s="66" t="s">
        <v>1712</v>
      </c>
      <c r="I568" s="65" t="s">
        <v>1039</v>
      </c>
      <c r="J568" s="66" t="s">
        <v>404</v>
      </c>
      <c r="K568" s="66" t="s">
        <v>366</v>
      </c>
      <c r="L568" s="66" t="s">
        <v>758</v>
      </c>
      <c r="M568" s="66" t="s">
        <v>1045</v>
      </c>
      <c r="N568" s="65">
        <v>710</v>
      </c>
      <c r="O568" s="65" t="s">
        <v>1132</v>
      </c>
      <c r="P568" s="70" t="s">
        <v>1266</v>
      </c>
      <c r="Q568" s="72" t="s">
        <v>1993</v>
      </c>
      <c r="R568" s="66">
        <v>0</v>
      </c>
      <c r="S568" s="65" t="s">
        <v>762</v>
      </c>
      <c r="T568" s="78" t="s">
        <v>1994</v>
      </c>
      <c r="U568" s="87">
        <v>2</v>
      </c>
      <c r="V568" s="79">
        <v>190.5</v>
      </c>
      <c r="W568" s="75">
        <f t="shared" si="18"/>
        <v>381</v>
      </c>
      <c r="X568" s="75">
        <v>495</v>
      </c>
      <c r="Y568" s="75">
        <f t="shared" si="19"/>
        <v>990</v>
      </c>
    </row>
    <row r="569" spans="2:25" ht="117.4" customHeight="1" x14ac:dyDescent="0.25">
      <c r="B569" s="65" t="s">
        <v>2484</v>
      </c>
      <c r="C569" s="64">
        <v>196163555065</v>
      </c>
      <c r="D569" s="65" t="s">
        <v>2180</v>
      </c>
      <c r="E569" s="65" t="s">
        <v>2484</v>
      </c>
      <c r="F569" s="65" t="s">
        <v>1035</v>
      </c>
      <c r="G569" s="66" t="s">
        <v>781</v>
      </c>
      <c r="H569" s="66" t="s">
        <v>1712</v>
      </c>
      <c r="I569" s="65" t="s">
        <v>1039</v>
      </c>
      <c r="J569" s="66" t="s">
        <v>404</v>
      </c>
      <c r="K569" s="66" t="s">
        <v>366</v>
      </c>
      <c r="L569" s="66" t="s">
        <v>758</v>
      </c>
      <c r="M569" s="66" t="s">
        <v>1045</v>
      </c>
      <c r="N569" s="65">
        <v>710</v>
      </c>
      <c r="O569" s="65" t="s">
        <v>1132</v>
      </c>
      <c r="P569" s="70" t="s">
        <v>1266</v>
      </c>
      <c r="Q569" s="72" t="s">
        <v>1993</v>
      </c>
      <c r="R569" s="66">
        <v>0</v>
      </c>
      <c r="S569" s="65" t="s">
        <v>763</v>
      </c>
      <c r="T569" s="78" t="s">
        <v>1994</v>
      </c>
      <c r="U569" s="87">
        <v>1</v>
      </c>
      <c r="V569" s="79">
        <v>190.5</v>
      </c>
      <c r="W569" s="75">
        <f t="shared" si="18"/>
        <v>190.5</v>
      </c>
      <c r="X569" s="75">
        <v>495</v>
      </c>
      <c r="Y569" s="75">
        <f t="shared" si="19"/>
        <v>495</v>
      </c>
    </row>
    <row r="570" spans="2:25" ht="117.4" customHeight="1" x14ac:dyDescent="0.25">
      <c r="B570" s="65" t="s">
        <v>2482</v>
      </c>
      <c r="C570" s="64">
        <v>196163553320</v>
      </c>
      <c r="D570" s="65" t="s">
        <v>2179</v>
      </c>
      <c r="E570" s="65" t="s">
        <v>2482</v>
      </c>
      <c r="F570" s="65" t="s">
        <v>1035</v>
      </c>
      <c r="G570" s="66" t="s">
        <v>781</v>
      </c>
      <c r="H570" s="66" t="s">
        <v>1709</v>
      </c>
      <c r="I570" s="65" t="s">
        <v>1039</v>
      </c>
      <c r="J570" s="66" t="s">
        <v>403</v>
      </c>
      <c r="K570" s="66" t="s">
        <v>241</v>
      </c>
      <c r="L570" s="66" t="s">
        <v>758</v>
      </c>
      <c r="M570" s="66" t="s">
        <v>355</v>
      </c>
      <c r="N570" s="65">
        <v>71</v>
      </c>
      <c r="O570" s="65" t="s">
        <v>353</v>
      </c>
      <c r="P570" s="70" t="s">
        <v>1266</v>
      </c>
      <c r="Q570" s="72" t="s">
        <v>1993</v>
      </c>
      <c r="R570" s="66">
        <v>0</v>
      </c>
      <c r="S570" s="65" t="s">
        <v>776</v>
      </c>
      <c r="T570" s="78" t="s">
        <v>1994</v>
      </c>
      <c r="U570" s="87">
        <v>2</v>
      </c>
      <c r="V570" s="79">
        <v>250</v>
      </c>
      <c r="W570" s="75">
        <f t="shared" si="18"/>
        <v>500</v>
      </c>
      <c r="X570" s="75">
        <v>650</v>
      </c>
      <c r="Y570" s="75">
        <f t="shared" si="19"/>
        <v>1300</v>
      </c>
    </row>
    <row r="571" spans="2:25" ht="117.4" customHeight="1" x14ac:dyDescent="0.25">
      <c r="B571" s="65" t="s">
        <v>2482</v>
      </c>
      <c r="C571" s="64">
        <v>196163553368</v>
      </c>
      <c r="D571" s="65" t="s">
        <v>2179</v>
      </c>
      <c r="E571" s="65" t="s">
        <v>2482</v>
      </c>
      <c r="F571" s="65" t="s">
        <v>1035</v>
      </c>
      <c r="G571" s="66" t="s">
        <v>781</v>
      </c>
      <c r="H571" s="66" t="s">
        <v>1709</v>
      </c>
      <c r="I571" s="65" t="s">
        <v>1039</v>
      </c>
      <c r="J571" s="66" t="s">
        <v>403</v>
      </c>
      <c r="K571" s="66" t="s">
        <v>241</v>
      </c>
      <c r="L571" s="66" t="s">
        <v>758</v>
      </c>
      <c r="M571" s="66" t="s">
        <v>355</v>
      </c>
      <c r="N571" s="65">
        <v>71</v>
      </c>
      <c r="O571" s="65" t="s">
        <v>353</v>
      </c>
      <c r="P571" s="70" t="s">
        <v>1266</v>
      </c>
      <c r="Q571" s="72" t="s">
        <v>1993</v>
      </c>
      <c r="R571" s="66">
        <v>0</v>
      </c>
      <c r="S571" s="65" t="s">
        <v>777</v>
      </c>
      <c r="T571" s="78" t="s">
        <v>1994</v>
      </c>
      <c r="U571" s="87">
        <v>1</v>
      </c>
      <c r="V571" s="79">
        <v>250</v>
      </c>
      <c r="W571" s="75">
        <f t="shared" si="18"/>
        <v>250</v>
      </c>
      <c r="X571" s="75">
        <v>650</v>
      </c>
      <c r="Y571" s="75">
        <f t="shared" si="19"/>
        <v>650</v>
      </c>
    </row>
    <row r="572" spans="2:25" ht="117.4" customHeight="1" x14ac:dyDescent="0.25">
      <c r="B572" s="65" t="s">
        <v>2329</v>
      </c>
      <c r="C572" s="64">
        <v>196163554679</v>
      </c>
      <c r="D572" s="65" t="s">
        <v>2057</v>
      </c>
      <c r="E572" s="65" t="s">
        <v>2329</v>
      </c>
      <c r="F572" s="65" t="s">
        <v>1035</v>
      </c>
      <c r="G572" s="65" t="s">
        <v>781</v>
      </c>
      <c r="H572" s="65" t="s">
        <v>1712</v>
      </c>
      <c r="I572" s="65" t="s">
        <v>1039</v>
      </c>
      <c r="J572" s="65" t="s">
        <v>194</v>
      </c>
      <c r="K572" s="65" t="s">
        <v>126</v>
      </c>
      <c r="L572" s="65" t="s">
        <v>758</v>
      </c>
      <c r="M572" s="65" t="s">
        <v>1163</v>
      </c>
      <c r="N572" s="65">
        <v>1</v>
      </c>
      <c r="O572" s="65" t="s">
        <v>1041</v>
      </c>
      <c r="P572" s="70" t="s">
        <v>1266</v>
      </c>
      <c r="Q572" s="71" t="s">
        <v>1993</v>
      </c>
      <c r="R572" s="65">
        <v>0</v>
      </c>
      <c r="S572" s="65" t="s">
        <v>761</v>
      </c>
      <c r="T572" s="77" t="s">
        <v>1999</v>
      </c>
      <c r="U572" s="87">
        <v>2</v>
      </c>
      <c r="V572" s="79">
        <v>228.75</v>
      </c>
      <c r="W572" s="75">
        <f t="shared" si="18"/>
        <v>457.5</v>
      </c>
      <c r="X572" s="75">
        <v>595</v>
      </c>
      <c r="Y572" s="75">
        <f t="shared" si="19"/>
        <v>1190</v>
      </c>
    </row>
    <row r="573" spans="2:25" ht="117.4" customHeight="1" x14ac:dyDescent="0.25">
      <c r="B573" s="65" t="s">
        <v>2330</v>
      </c>
      <c r="C573" s="64">
        <v>196163556345</v>
      </c>
      <c r="D573" s="65" t="s">
        <v>2058</v>
      </c>
      <c r="E573" s="65" t="s">
        <v>2330</v>
      </c>
      <c r="F573" s="65" t="s">
        <v>1035</v>
      </c>
      <c r="G573" s="65" t="s">
        <v>781</v>
      </c>
      <c r="H573" s="65" t="s">
        <v>1709</v>
      </c>
      <c r="I573" s="65" t="s">
        <v>1039</v>
      </c>
      <c r="J573" s="65" t="s">
        <v>195</v>
      </c>
      <c r="K573" s="65" t="s">
        <v>1656</v>
      </c>
      <c r="L573" s="65" t="s">
        <v>758</v>
      </c>
      <c r="M573" s="65" t="s">
        <v>196</v>
      </c>
      <c r="N573" s="65">
        <v>642</v>
      </c>
      <c r="O573" s="65" t="s">
        <v>1137</v>
      </c>
      <c r="P573" s="70" t="s">
        <v>1266</v>
      </c>
      <c r="Q573" s="71" t="s">
        <v>1993</v>
      </c>
      <c r="R573" s="65">
        <v>0</v>
      </c>
      <c r="S573" s="65" t="s">
        <v>762</v>
      </c>
      <c r="T573" s="77" t="s">
        <v>1994</v>
      </c>
      <c r="U573" s="87">
        <v>4</v>
      </c>
      <c r="V573" s="79">
        <v>190.5</v>
      </c>
      <c r="W573" s="75">
        <f t="shared" si="18"/>
        <v>762</v>
      </c>
      <c r="X573" s="75">
        <v>495</v>
      </c>
      <c r="Y573" s="75">
        <f t="shared" si="19"/>
        <v>1980</v>
      </c>
    </row>
    <row r="574" spans="2:25" ht="117.4" customHeight="1" x14ac:dyDescent="0.25">
      <c r="B574" s="65" t="s">
        <v>2331</v>
      </c>
      <c r="C574" s="64">
        <v>196163556390</v>
      </c>
      <c r="D574" s="65" t="s">
        <v>2058</v>
      </c>
      <c r="E574" s="65" t="s">
        <v>2331</v>
      </c>
      <c r="F574" s="65" t="s">
        <v>1035</v>
      </c>
      <c r="G574" s="65" t="s">
        <v>781</v>
      </c>
      <c r="H574" s="65" t="s">
        <v>1709</v>
      </c>
      <c r="I574" s="65" t="s">
        <v>1039</v>
      </c>
      <c r="J574" s="65" t="s">
        <v>195</v>
      </c>
      <c r="K574" s="65" t="s">
        <v>1656</v>
      </c>
      <c r="L574" s="65" t="s">
        <v>758</v>
      </c>
      <c r="M574" s="65" t="s">
        <v>196</v>
      </c>
      <c r="N574" s="65">
        <v>794</v>
      </c>
      <c r="O574" s="65" t="s">
        <v>1162</v>
      </c>
      <c r="P574" s="70" t="s">
        <v>1266</v>
      </c>
      <c r="Q574" s="71" t="s">
        <v>1993</v>
      </c>
      <c r="R574" s="65">
        <v>0</v>
      </c>
      <c r="S574" s="65" t="s">
        <v>776</v>
      </c>
      <c r="T574" s="77" t="s">
        <v>1994</v>
      </c>
      <c r="U574" s="87">
        <v>8</v>
      </c>
      <c r="V574" s="79">
        <v>190.5</v>
      </c>
      <c r="W574" s="75">
        <f t="shared" si="18"/>
        <v>1524</v>
      </c>
      <c r="X574" s="75">
        <v>495</v>
      </c>
      <c r="Y574" s="75">
        <f t="shared" si="19"/>
        <v>3960</v>
      </c>
    </row>
    <row r="575" spans="2:25" ht="117.4" customHeight="1" x14ac:dyDescent="0.25">
      <c r="B575" s="65" t="s">
        <v>2331</v>
      </c>
      <c r="C575" s="64">
        <v>196163556406</v>
      </c>
      <c r="D575" s="65" t="s">
        <v>2058</v>
      </c>
      <c r="E575" s="65" t="s">
        <v>2331</v>
      </c>
      <c r="F575" s="65" t="s">
        <v>1035</v>
      </c>
      <c r="G575" s="65" t="s">
        <v>781</v>
      </c>
      <c r="H575" s="65" t="s">
        <v>1709</v>
      </c>
      <c r="I575" s="65" t="s">
        <v>1039</v>
      </c>
      <c r="J575" s="65" t="s">
        <v>195</v>
      </c>
      <c r="K575" s="65" t="s">
        <v>1656</v>
      </c>
      <c r="L575" s="65" t="s">
        <v>758</v>
      </c>
      <c r="M575" s="65" t="s">
        <v>196</v>
      </c>
      <c r="N575" s="65">
        <v>794</v>
      </c>
      <c r="O575" s="65" t="s">
        <v>1162</v>
      </c>
      <c r="P575" s="70" t="s">
        <v>1266</v>
      </c>
      <c r="Q575" s="71" t="s">
        <v>1993</v>
      </c>
      <c r="R575" s="65">
        <v>0</v>
      </c>
      <c r="S575" s="65" t="s">
        <v>761</v>
      </c>
      <c r="T575" s="77" t="s">
        <v>1994</v>
      </c>
      <c r="U575" s="87">
        <v>3</v>
      </c>
      <c r="V575" s="79">
        <v>190.5</v>
      </c>
      <c r="W575" s="75">
        <f t="shared" si="18"/>
        <v>571.5</v>
      </c>
      <c r="X575" s="75">
        <v>495</v>
      </c>
      <c r="Y575" s="75">
        <f t="shared" si="19"/>
        <v>1485</v>
      </c>
    </row>
    <row r="576" spans="2:25" ht="117.4" customHeight="1" x14ac:dyDescent="0.25">
      <c r="B576" s="65" t="s">
        <v>2331</v>
      </c>
      <c r="C576" s="64">
        <v>196163556413</v>
      </c>
      <c r="D576" s="65" t="s">
        <v>2058</v>
      </c>
      <c r="E576" s="65" t="s">
        <v>2331</v>
      </c>
      <c r="F576" s="65" t="s">
        <v>1035</v>
      </c>
      <c r="G576" s="65" t="s">
        <v>781</v>
      </c>
      <c r="H576" s="65" t="s">
        <v>1709</v>
      </c>
      <c r="I576" s="65" t="s">
        <v>1039</v>
      </c>
      <c r="J576" s="65" t="s">
        <v>195</v>
      </c>
      <c r="K576" s="65" t="s">
        <v>1656</v>
      </c>
      <c r="L576" s="65" t="s">
        <v>758</v>
      </c>
      <c r="M576" s="65" t="s">
        <v>196</v>
      </c>
      <c r="N576" s="65">
        <v>794</v>
      </c>
      <c r="O576" s="65" t="s">
        <v>1162</v>
      </c>
      <c r="P576" s="70" t="s">
        <v>1266</v>
      </c>
      <c r="Q576" s="71" t="s">
        <v>1993</v>
      </c>
      <c r="R576" s="65">
        <v>0</v>
      </c>
      <c r="S576" s="65" t="s">
        <v>762</v>
      </c>
      <c r="T576" s="77" t="s">
        <v>1994</v>
      </c>
      <c r="U576" s="87">
        <v>7</v>
      </c>
      <c r="V576" s="79">
        <v>190.5</v>
      </c>
      <c r="W576" s="75">
        <f t="shared" si="18"/>
        <v>1333.5</v>
      </c>
      <c r="X576" s="75">
        <v>495</v>
      </c>
      <c r="Y576" s="75">
        <f t="shared" si="19"/>
        <v>3465</v>
      </c>
    </row>
    <row r="577" spans="1:25" ht="117.4" customHeight="1" x14ac:dyDescent="0.25">
      <c r="B577" s="65" t="s">
        <v>2331</v>
      </c>
      <c r="C577" s="64">
        <v>196163556420</v>
      </c>
      <c r="D577" s="65" t="s">
        <v>2058</v>
      </c>
      <c r="E577" s="65" t="s">
        <v>2331</v>
      </c>
      <c r="F577" s="65" t="s">
        <v>1035</v>
      </c>
      <c r="G577" s="65" t="s">
        <v>781</v>
      </c>
      <c r="H577" s="65" t="s">
        <v>1709</v>
      </c>
      <c r="I577" s="65" t="s">
        <v>1039</v>
      </c>
      <c r="J577" s="65" t="s">
        <v>195</v>
      </c>
      <c r="K577" s="65" t="s">
        <v>1656</v>
      </c>
      <c r="L577" s="65" t="s">
        <v>758</v>
      </c>
      <c r="M577" s="65" t="s">
        <v>196</v>
      </c>
      <c r="N577" s="65">
        <v>794</v>
      </c>
      <c r="O577" s="65" t="s">
        <v>1162</v>
      </c>
      <c r="P577" s="70" t="s">
        <v>1266</v>
      </c>
      <c r="Q577" s="71" t="s">
        <v>1993</v>
      </c>
      <c r="R577" s="65">
        <v>0</v>
      </c>
      <c r="S577" s="65" t="s">
        <v>763</v>
      </c>
      <c r="T577" s="77" t="s">
        <v>1994</v>
      </c>
      <c r="U577" s="87">
        <v>3</v>
      </c>
      <c r="V577" s="79">
        <v>190.5</v>
      </c>
      <c r="W577" s="75">
        <f t="shared" si="18"/>
        <v>571.5</v>
      </c>
      <c r="X577" s="75">
        <v>495</v>
      </c>
      <c r="Y577" s="75">
        <f t="shared" si="19"/>
        <v>1485</v>
      </c>
    </row>
    <row r="578" spans="1:25" ht="117.4" customHeight="1" x14ac:dyDescent="0.25">
      <c r="B578" s="65" t="s">
        <v>2485</v>
      </c>
      <c r="C578" s="64">
        <v>196163556567</v>
      </c>
      <c r="D578" s="65" t="s">
        <v>2181</v>
      </c>
      <c r="E578" s="65" t="s">
        <v>2485</v>
      </c>
      <c r="F578" s="65" t="s">
        <v>1035</v>
      </c>
      <c r="G578" s="66" t="s">
        <v>781</v>
      </c>
      <c r="H578" s="66" t="s">
        <v>1716</v>
      </c>
      <c r="I578" s="65" t="s">
        <v>1039</v>
      </c>
      <c r="J578" s="66" t="s">
        <v>405</v>
      </c>
      <c r="K578" s="66" t="s">
        <v>1587</v>
      </c>
      <c r="L578" s="66" t="s">
        <v>1030</v>
      </c>
      <c r="M578" s="66" t="s">
        <v>1076</v>
      </c>
      <c r="N578" s="65">
        <v>710</v>
      </c>
      <c r="O578" s="65" t="s">
        <v>1132</v>
      </c>
      <c r="P578" s="70" t="s">
        <v>1266</v>
      </c>
      <c r="Q578" s="72" t="s">
        <v>1993</v>
      </c>
      <c r="R578" s="66">
        <v>0</v>
      </c>
      <c r="S578" s="65" t="s">
        <v>763</v>
      </c>
      <c r="T578" s="78" t="s">
        <v>1994</v>
      </c>
      <c r="U578" s="87">
        <v>5</v>
      </c>
      <c r="V578" s="79">
        <v>305.75</v>
      </c>
      <c r="W578" s="75">
        <f t="shared" si="18"/>
        <v>1528.75</v>
      </c>
      <c r="X578" s="75">
        <v>795</v>
      </c>
      <c r="Y578" s="75">
        <f t="shared" si="19"/>
        <v>3975</v>
      </c>
    </row>
    <row r="579" spans="1:25" ht="117.4" customHeight="1" x14ac:dyDescent="0.25">
      <c r="B579" s="65" t="s">
        <v>2480</v>
      </c>
      <c r="C579" s="64">
        <v>196163464985</v>
      </c>
      <c r="D579" s="65" t="s">
        <v>2178</v>
      </c>
      <c r="E579" s="65" t="s">
        <v>2480</v>
      </c>
      <c r="F579" s="65" t="s">
        <v>1035</v>
      </c>
      <c r="G579" s="66" t="s">
        <v>781</v>
      </c>
      <c r="H579" s="66" t="s">
        <v>1907</v>
      </c>
      <c r="I579" s="65" t="s">
        <v>1039</v>
      </c>
      <c r="J579" s="66" t="s">
        <v>401</v>
      </c>
      <c r="K579" s="66" t="s">
        <v>141</v>
      </c>
      <c r="L579" s="66" t="s">
        <v>758</v>
      </c>
      <c r="M579" s="66" t="s">
        <v>402</v>
      </c>
      <c r="N579" s="65">
        <v>110</v>
      </c>
      <c r="O579" s="65" t="s">
        <v>1086</v>
      </c>
      <c r="P579" s="70" t="s">
        <v>1280</v>
      </c>
      <c r="Q579" s="72" t="s">
        <v>1993</v>
      </c>
      <c r="R579" s="66">
        <v>0</v>
      </c>
      <c r="S579" s="65" t="s">
        <v>766</v>
      </c>
      <c r="T579" s="78" t="s">
        <v>1994</v>
      </c>
      <c r="U579" s="87">
        <v>7</v>
      </c>
      <c r="V579" s="79">
        <v>190.5</v>
      </c>
      <c r="W579" s="75">
        <f t="shared" si="18"/>
        <v>1333.5</v>
      </c>
      <c r="X579" s="75">
        <v>495</v>
      </c>
      <c r="Y579" s="75">
        <f t="shared" si="19"/>
        <v>3465</v>
      </c>
    </row>
    <row r="580" spans="1:25" ht="117.4" customHeight="1" x14ac:dyDescent="0.25">
      <c r="B580" s="65" t="s">
        <v>2325</v>
      </c>
      <c r="C580" s="64">
        <v>196163399508</v>
      </c>
      <c r="D580" s="65" t="s">
        <v>2053</v>
      </c>
      <c r="E580" s="65" t="s">
        <v>2325</v>
      </c>
      <c r="F580" s="65" t="s">
        <v>1035</v>
      </c>
      <c r="G580" s="65" t="s">
        <v>785</v>
      </c>
      <c r="H580" s="65" t="s">
        <v>1705</v>
      </c>
      <c r="I580" s="65" t="s">
        <v>1039</v>
      </c>
      <c r="J580" s="65" t="s">
        <v>189</v>
      </c>
      <c r="K580" s="65" t="s">
        <v>1701</v>
      </c>
      <c r="L580" s="65" t="s">
        <v>758</v>
      </c>
      <c r="M580" s="65" t="s">
        <v>1161</v>
      </c>
      <c r="N580" s="65">
        <v>409</v>
      </c>
      <c r="O580" s="65" t="s">
        <v>1151</v>
      </c>
      <c r="P580" s="70" t="s">
        <v>1266</v>
      </c>
      <c r="Q580" s="71" t="s">
        <v>1993</v>
      </c>
      <c r="R580" s="65">
        <v>0</v>
      </c>
      <c r="S580" s="65" t="s">
        <v>766</v>
      </c>
      <c r="T580" s="77" t="s">
        <v>1994</v>
      </c>
      <c r="U580" s="87">
        <v>1</v>
      </c>
      <c r="V580" s="79">
        <v>86.5</v>
      </c>
      <c r="W580" s="75">
        <f t="shared" si="18"/>
        <v>86.5</v>
      </c>
      <c r="X580" s="75">
        <v>225</v>
      </c>
      <c r="Y580" s="75">
        <f t="shared" si="19"/>
        <v>225</v>
      </c>
    </row>
    <row r="581" spans="1:25" ht="117.4" customHeight="1" x14ac:dyDescent="0.25">
      <c r="A581" s="87"/>
      <c r="B581" s="65" t="s">
        <v>1346</v>
      </c>
      <c r="C581" s="64">
        <v>196163399645</v>
      </c>
      <c r="D581" s="65" t="s">
        <v>810</v>
      </c>
      <c r="E581" s="65" t="s">
        <v>1346</v>
      </c>
      <c r="F581" s="65" t="s">
        <v>1035</v>
      </c>
      <c r="G581" s="65" t="s">
        <v>785</v>
      </c>
      <c r="H581" s="65" t="s">
        <v>1709</v>
      </c>
      <c r="I581" s="65" t="s">
        <v>1039</v>
      </c>
      <c r="J581" s="65" t="s">
        <v>1710</v>
      </c>
      <c r="K581" s="65" t="s">
        <v>1701</v>
      </c>
      <c r="L581" s="65" t="s">
        <v>758</v>
      </c>
      <c r="M581" s="65" t="s">
        <v>1100</v>
      </c>
      <c r="N581" s="65">
        <v>251</v>
      </c>
      <c r="O581" s="65" t="s">
        <v>1160</v>
      </c>
      <c r="P581" s="70" t="s">
        <v>1266</v>
      </c>
      <c r="Q581" s="71" t="s">
        <v>1993</v>
      </c>
      <c r="R581" s="65">
        <v>0</v>
      </c>
      <c r="S581" s="65" t="s">
        <v>766</v>
      </c>
      <c r="T581" s="77" t="s">
        <v>1994</v>
      </c>
      <c r="U581" s="87">
        <v>6</v>
      </c>
      <c r="V581" s="79">
        <v>75</v>
      </c>
      <c r="W581" s="75">
        <f t="shared" si="18"/>
        <v>450</v>
      </c>
      <c r="X581" s="75">
        <v>195</v>
      </c>
      <c r="Y581" s="75">
        <f t="shared" si="19"/>
        <v>1170</v>
      </c>
    </row>
    <row r="582" spans="1:25" ht="117.4" customHeight="1" x14ac:dyDescent="0.25">
      <c r="A582" s="87"/>
      <c r="B582" s="65" t="s">
        <v>1346</v>
      </c>
      <c r="C582" s="64">
        <v>196163399690</v>
      </c>
      <c r="D582" s="65" t="s">
        <v>810</v>
      </c>
      <c r="E582" s="65" t="s">
        <v>1346</v>
      </c>
      <c r="F582" s="65" t="s">
        <v>1035</v>
      </c>
      <c r="G582" s="65" t="s">
        <v>785</v>
      </c>
      <c r="H582" s="65" t="s">
        <v>1709</v>
      </c>
      <c r="I582" s="65" t="s">
        <v>1039</v>
      </c>
      <c r="J582" s="65" t="s">
        <v>1710</v>
      </c>
      <c r="K582" s="65" t="s">
        <v>1701</v>
      </c>
      <c r="L582" s="65" t="s">
        <v>758</v>
      </c>
      <c r="M582" s="65" t="s">
        <v>1100</v>
      </c>
      <c r="N582" s="65">
        <v>251</v>
      </c>
      <c r="O582" s="65" t="s">
        <v>1160</v>
      </c>
      <c r="P582" s="70" t="s">
        <v>1266</v>
      </c>
      <c r="Q582" s="71" t="s">
        <v>1993</v>
      </c>
      <c r="R582" s="65">
        <v>0</v>
      </c>
      <c r="S582" s="65" t="s">
        <v>777</v>
      </c>
      <c r="T582" s="77" t="s">
        <v>1994</v>
      </c>
      <c r="U582" s="87">
        <v>1</v>
      </c>
      <c r="V582" s="79">
        <v>75</v>
      </c>
      <c r="W582" s="75">
        <f t="shared" si="18"/>
        <v>75</v>
      </c>
      <c r="X582" s="75">
        <v>195</v>
      </c>
      <c r="Y582" s="75">
        <f t="shared" si="19"/>
        <v>195</v>
      </c>
    </row>
    <row r="583" spans="1:25" ht="117.4" customHeight="1" x14ac:dyDescent="0.25">
      <c r="A583" s="87"/>
      <c r="B583" s="65" t="s">
        <v>1346</v>
      </c>
      <c r="C583" s="64">
        <v>196163399652</v>
      </c>
      <c r="D583" s="65" t="s">
        <v>810</v>
      </c>
      <c r="E583" s="65" t="s">
        <v>1346</v>
      </c>
      <c r="F583" s="65" t="s">
        <v>1035</v>
      </c>
      <c r="G583" s="66" t="s">
        <v>785</v>
      </c>
      <c r="H583" s="66" t="s">
        <v>1709</v>
      </c>
      <c r="I583" s="65" t="s">
        <v>1039</v>
      </c>
      <c r="J583" s="66" t="s">
        <v>1710</v>
      </c>
      <c r="K583" s="66" t="s">
        <v>1701</v>
      </c>
      <c r="L583" s="66" t="s">
        <v>758</v>
      </c>
      <c r="M583" s="66" t="s">
        <v>1100</v>
      </c>
      <c r="N583" s="65">
        <v>251</v>
      </c>
      <c r="O583" s="65" t="s">
        <v>1160</v>
      </c>
      <c r="P583" s="70" t="s">
        <v>1266</v>
      </c>
      <c r="Q583" s="72" t="s">
        <v>1993</v>
      </c>
      <c r="R583" s="66">
        <v>0</v>
      </c>
      <c r="S583" s="65" t="s">
        <v>776</v>
      </c>
      <c r="T583" s="78" t="s">
        <v>1994</v>
      </c>
      <c r="U583" s="87">
        <v>3</v>
      </c>
      <c r="V583" s="79">
        <v>75</v>
      </c>
      <c r="W583" s="75">
        <f t="shared" si="18"/>
        <v>225</v>
      </c>
      <c r="X583" s="75">
        <v>195</v>
      </c>
      <c r="Y583" s="75">
        <f t="shared" si="19"/>
        <v>585</v>
      </c>
    </row>
    <row r="584" spans="1:25" ht="117.4" customHeight="1" x14ac:dyDescent="0.25">
      <c r="A584" s="87"/>
      <c r="B584" s="65" t="s">
        <v>1345</v>
      </c>
      <c r="C584" s="64">
        <v>196163399577</v>
      </c>
      <c r="D584" s="65" t="s">
        <v>810</v>
      </c>
      <c r="E584" s="65" t="s">
        <v>1345</v>
      </c>
      <c r="F584" s="65" t="s">
        <v>1035</v>
      </c>
      <c r="G584" s="65" t="s">
        <v>785</v>
      </c>
      <c r="H584" s="65" t="s">
        <v>1709</v>
      </c>
      <c r="I584" s="65" t="s">
        <v>1039</v>
      </c>
      <c r="J584" s="65" t="s">
        <v>1710</v>
      </c>
      <c r="K584" s="65" t="s">
        <v>1701</v>
      </c>
      <c r="L584" s="65" t="s">
        <v>758</v>
      </c>
      <c r="M584" s="65" t="s">
        <v>1100</v>
      </c>
      <c r="N584" s="65">
        <v>4</v>
      </c>
      <c r="O584" s="65" t="s">
        <v>1159</v>
      </c>
      <c r="P584" s="70" t="s">
        <v>1266</v>
      </c>
      <c r="Q584" s="71" t="s">
        <v>1993</v>
      </c>
      <c r="R584" s="65">
        <v>0</v>
      </c>
      <c r="S584" s="65" t="s">
        <v>766</v>
      </c>
      <c r="T584" s="77" t="s">
        <v>1994</v>
      </c>
      <c r="U584" s="87">
        <v>5</v>
      </c>
      <c r="V584" s="79">
        <v>75</v>
      </c>
      <c r="W584" s="75">
        <f t="shared" si="18"/>
        <v>375</v>
      </c>
      <c r="X584" s="75">
        <v>195</v>
      </c>
      <c r="Y584" s="75">
        <f t="shared" si="19"/>
        <v>975</v>
      </c>
    </row>
    <row r="585" spans="1:25" ht="117.4" customHeight="1" x14ac:dyDescent="0.25">
      <c r="A585"/>
      <c r="B585" s="65" t="s">
        <v>1490</v>
      </c>
      <c r="C585" s="64">
        <v>196163571003</v>
      </c>
      <c r="D585" s="65" t="s">
        <v>987</v>
      </c>
      <c r="E585" s="65" t="s">
        <v>1490</v>
      </c>
      <c r="F585" s="65" t="s">
        <v>1035</v>
      </c>
      <c r="G585" s="66" t="s">
        <v>785</v>
      </c>
      <c r="H585" s="66" t="s">
        <v>1709</v>
      </c>
      <c r="I585" s="65" t="s">
        <v>1039</v>
      </c>
      <c r="J585" s="66" t="s">
        <v>1901</v>
      </c>
      <c r="K585" s="66" t="s">
        <v>1645</v>
      </c>
      <c r="L585" s="66" t="s">
        <v>758</v>
      </c>
      <c r="M585" s="66" t="s">
        <v>1164</v>
      </c>
      <c r="N585" s="65">
        <v>251</v>
      </c>
      <c r="O585" s="65" t="s">
        <v>1160</v>
      </c>
      <c r="P585" s="70" t="s">
        <v>1266</v>
      </c>
      <c r="Q585" s="72" t="s">
        <v>1993</v>
      </c>
      <c r="R585" s="66">
        <v>0</v>
      </c>
      <c r="S585" s="65" t="s">
        <v>766</v>
      </c>
      <c r="T585" s="78" t="s">
        <v>1994</v>
      </c>
      <c r="U585" s="87">
        <v>1</v>
      </c>
      <c r="V585" s="79">
        <v>96.25</v>
      </c>
      <c r="W585" s="75">
        <f t="shared" si="18"/>
        <v>96.25</v>
      </c>
      <c r="X585" s="75">
        <v>250</v>
      </c>
      <c r="Y585" s="75">
        <f t="shared" si="19"/>
        <v>250</v>
      </c>
    </row>
    <row r="586" spans="1:25" ht="117.4" customHeight="1" x14ac:dyDescent="0.25">
      <c r="A586"/>
      <c r="B586" s="65" t="s">
        <v>1491</v>
      </c>
      <c r="C586" s="64">
        <v>196163571072</v>
      </c>
      <c r="D586" s="65" t="s">
        <v>987</v>
      </c>
      <c r="E586" s="65" t="s">
        <v>1491</v>
      </c>
      <c r="F586" s="65" t="s">
        <v>1035</v>
      </c>
      <c r="G586" s="66" t="s">
        <v>785</v>
      </c>
      <c r="H586" s="66" t="s">
        <v>1709</v>
      </c>
      <c r="I586" s="65" t="s">
        <v>1039</v>
      </c>
      <c r="J586" s="66" t="s">
        <v>1901</v>
      </c>
      <c r="K586" s="66" t="s">
        <v>1645</v>
      </c>
      <c r="L586" s="66" t="s">
        <v>758</v>
      </c>
      <c r="M586" s="66" t="s">
        <v>1164</v>
      </c>
      <c r="N586" s="65">
        <v>341</v>
      </c>
      <c r="O586" s="65" t="s">
        <v>1074</v>
      </c>
      <c r="P586" s="70" t="s">
        <v>1266</v>
      </c>
      <c r="Q586" s="72" t="s">
        <v>1993</v>
      </c>
      <c r="R586" s="66">
        <v>0</v>
      </c>
      <c r="S586" s="65" t="s">
        <v>766</v>
      </c>
      <c r="T586" s="78" t="s">
        <v>1994</v>
      </c>
      <c r="U586" s="87">
        <v>1</v>
      </c>
      <c r="V586" s="79">
        <v>96.25</v>
      </c>
      <c r="W586" s="75">
        <f t="shared" si="18"/>
        <v>96.25</v>
      </c>
      <c r="X586" s="75">
        <v>250</v>
      </c>
      <c r="Y586" s="75">
        <f t="shared" si="19"/>
        <v>250</v>
      </c>
    </row>
    <row r="587" spans="1:25" ht="117.4" customHeight="1" x14ac:dyDescent="0.25">
      <c r="A587"/>
      <c r="B587" s="65" t="s">
        <v>1492</v>
      </c>
      <c r="C587" s="64">
        <v>196163573328</v>
      </c>
      <c r="D587" s="65" t="s">
        <v>988</v>
      </c>
      <c r="E587" s="65" t="s">
        <v>1492</v>
      </c>
      <c r="F587" s="65" t="s">
        <v>1035</v>
      </c>
      <c r="G587" s="66" t="s">
        <v>785</v>
      </c>
      <c r="H587" s="66" t="s">
        <v>1709</v>
      </c>
      <c r="I587" s="65" t="s">
        <v>1039</v>
      </c>
      <c r="J587" s="66" t="s">
        <v>1902</v>
      </c>
      <c r="K587" s="66" t="s">
        <v>1645</v>
      </c>
      <c r="L587" s="66" t="s">
        <v>758</v>
      </c>
      <c r="M587" s="66" t="s">
        <v>1164</v>
      </c>
      <c r="N587" s="65">
        <v>251</v>
      </c>
      <c r="O587" s="65" t="s">
        <v>1160</v>
      </c>
      <c r="P587" s="70" t="s">
        <v>1266</v>
      </c>
      <c r="Q587" s="72" t="s">
        <v>1993</v>
      </c>
      <c r="R587" s="66">
        <v>0</v>
      </c>
      <c r="S587" s="65" t="s">
        <v>776</v>
      </c>
      <c r="T587" s="78" t="s">
        <v>1994</v>
      </c>
      <c r="U587" s="87">
        <v>1</v>
      </c>
      <c r="V587" s="79">
        <v>86.5</v>
      </c>
      <c r="W587" s="75">
        <f t="shared" si="18"/>
        <v>86.5</v>
      </c>
      <c r="X587" s="75">
        <v>225</v>
      </c>
      <c r="Y587" s="75">
        <f t="shared" si="19"/>
        <v>225</v>
      </c>
    </row>
    <row r="588" spans="1:25" ht="117.4" customHeight="1" x14ac:dyDescent="0.25">
      <c r="A588" s="87"/>
      <c r="B588" s="65" t="s">
        <v>1344</v>
      </c>
      <c r="C588" s="64">
        <v>196163399171</v>
      </c>
      <c r="D588" s="65" t="s">
        <v>807</v>
      </c>
      <c r="E588" s="65" t="s">
        <v>1344</v>
      </c>
      <c r="F588" s="65" t="s">
        <v>1035</v>
      </c>
      <c r="G588" s="65" t="s">
        <v>785</v>
      </c>
      <c r="H588" s="65" t="s">
        <v>1705</v>
      </c>
      <c r="I588" s="65" t="s">
        <v>1039</v>
      </c>
      <c r="J588" s="65" t="s">
        <v>1708</v>
      </c>
      <c r="K588" s="65" t="s">
        <v>1645</v>
      </c>
      <c r="L588" s="65" t="s">
        <v>758</v>
      </c>
      <c r="M588" s="65" t="s">
        <v>1096</v>
      </c>
      <c r="N588" s="65">
        <v>251</v>
      </c>
      <c r="O588" s="65" t="s">
        <v>1160</v>
      </c>
      <c r="P588" s="70" t="s">
        <v>1266</v>
      </c>
      <c r="Q588" s="71" t="s">
        <v>1993</v>
      </c>
      <c r="R588" s="65">
        <v>0</v>
      </c>
      <c r="S588" s="65" t="s">
        <v>808</v>
      </c>
      <c r="T588" s="77" t="s">
        <v>2000</v>
      </c>
      <c r="U588" s="87">
        <v>20</v>
      </c>
      <c r="V588" s="79">
        <v>113.5</v>
      </c>
      <c r="W588" s="75">
        <f t="shared" si="18"/>
        <v>2270</v>
      </c>
      <c r="X588" s="75">
        <v>295</v>
      </c>
      <c r="Y588" s="75">
        <f t="shared" si="19"/>
        <v>5900</v>
      </c>
    </row>
    <row r="589" spans="1:25" ht="117.4" customHeight="1" x14ac:dyDescent="0.25">
      <c r="A589" s="87"/>
      <c r="B589" s="65" t="s">
        <v>1344</v>
      </c>
      <c r="C589" s="64">
        <v>196163399188</v>
      </c>
      <c r="D589" s="65" t="s">
        <v>807</v>
      </c>
      <c r="E589" s="65" t="s">
        <v>1344</v>
      </c>
      <c r="F589" s="65" t="s">
        <v>1035</v>
      </c>
      <c r="G589" s="65" t="s">
        <v>785</v>
      </c>
      <c r="H589" s="65" t="s">
        <v>1705</v>
      </c>
      <c r="I589" s="65" t="s">
        <v>1039</v>
      </c>
      <c r="J589" s="65" t="s">
        <v>1708</v>
      </c>
      <c r="K589" s="65" t="s">
        <v>1645</v>
      </c>
      <c r="L589" s="65" t="s">
        <v>758</v>
      </c>
      <c r="M589" s="65" t="s">
        <v>1096</v>
      </c>
      <c r="N589" s="65">
        <v>251</v>
      </c>
      <c r="O589" s="65" t="s">
        <v>1160</v>
      </c>
      <c r="P589" s="70" t="s">
        <v>1266</v>
      </c>
      <c r="Q589" s="71" t="s">
        <v>1993</v>
      </c>
      <c r="R589" s="65">
        <v>0</v>
      </c>
      <c r="S589" s="65" t="s">
        <v>809</v>
      </c>
      <c r="T589" s="77" t="s">
        <v>2000</v>
      </c>
      <c r="U589" s="87">
        <v>12</v>
      </c>
      <c r="V589" s="79">
        <v>113.5</v>
      </c>
      <c r="W589" s="75">
        <f t="shared" si="18"/>
        <v>1362</v>
      </c>
      <c r="X589" s="75">
        <v>295</v>
      </c>
      <c r="Y589" s="75">
        <f t="shared" si="19"/>
        <v>3540</v>
      </c>
    </row>
    <row r="590" spans="1:25" ht="117.4" customHeight="1" x14ac:dyDescent="0.25">
      <c r="A590" s="87"/>
      <c r="B590" s="65" t="s">
        <v>1343</v>
      </c>
      <c r="C590" s="64">
        <v>196163399157</v>
      </c>
      <c r="D590" s="65" t="s">
        <v>807</v>
      </c>
      <c r="E590" s="65" t="s">
        <v>1343</v>
      </c>
      <c r="F590" s="65" t="s">
        <v>1035</v>
      </c>
      <c r="G590" s="65" t="s">
        <v>785</v>
      </c>
      <c r="H590" s="65" t="s">
        <v>1705</v>
      </c>
      <c r="I590" s="65" t="s">
        <v>1039</v>
      </c>
      <c r="J590" s="65" t="s">
        <v>1708</v>
      </c>
      <c r="K590" s="65" t="s">
        <v>1645</v>
      </c>
      <c r="L590" s="65" t="s">
        <v>758</v>
      </c>
      <c r="M590" s="65" t="s">
        <v>1096</v>
      </c>
      <c r="N590" s="65">
        <v>4</v>
      </c>
      <c r="O590" s="65" t="s">
        <v>1159</v>
      </c>
      <c r="P590" s="70" t="s">
        <v>1266</v>
      </c>
      <c r="Q590" s="71" t="s">
        <v>1993</v>
      </c>
      <c r="R590" s="65">
        <v>0</v>
      </c>
      <c r="S590" s="65" t="s">
        <v>808</v>
      </c>
      <c r="T590" s="77" t="s">
        <v>2000</v>
      </c>
      <c r="U590" s="87">
        <v>1</v>
      </c>
      <c r="V590" s="79">
        <v>113.5</v>
      </c>
      <c r="W590" s="75">
        <f t="shared" si="18"/>
        <v>113.5</v>
      </c>
      <c r="X590" s="75">
        <v>295</v>
      </c>
      <c r="Y590" s="75">
        <f t="shared" si="19"/>
        <v>295</v>
      </c>
    </row>
    <row r="591" spans="1:25" ht="117.4" customHeight="1" x14ac:dyDescent="0.25">
      <c r="A591" s="87"/>
      <c r="B591" s="65" t="s">
        <v>1343</v>
      </c>
      <c r="C591" s="64">
        <v>196163399164</v>
      </c>
      <c r="D591" s="65" t="s">
        <v>807</v>
      </c>
      <c r="E591" s="65" t="s">
        <v>1343</v>
      </c>
      <c r="F591" s="65" t="s">
        <v>1035</v>
      </c>
      <c r="G591" s="65" t="s">
        <v>785</v>
      </c>
      <c r="H591" s="65" t="s">
        <v>1705</v>
      </c>
      <c r="I591" s="65" t="s">
        <v>1039</v>
      </c>
      <c r="J591" s="65" t="s">
        <v>1708</v>
      </c>
      <c r="K591" s="65" t="s">
        <v>1645</v>
      </c>
      <c r="L591" s="65" t="s">
        <v>758</v>
      </c>
      <c r="M591" s="65" t="s">
        <v>1096</v>
      </c>
      <c r="N591" s="65">
        <v>4</v>
      </c>
      <c r="O591" s="65" t="s">
        <v>1159</v>
      </c>
      <c r="P591" s="70" t="s">
        <v>1266</v>
      </c>
      <c r="Q591" s="71" t="s">
        <v>1993</v>
      </c>
      <c r="R591" s="65">
        <v>0</v>
      </c>
      <c r="S591" s="65" t="s">
        <v>809</v>
      </c>
      <c r="T591" s="77" t="s">
        <v>2000</v>
      </c>
      <c r="U591" s="87">
        <v>70</v>
      </c>
      <c r="V591" s="79">
        <v>113.5</v>
      </c>
      <c r="W591" s="75">
        <f t="shared" si="18"/>
        <v>7945</v>
      </c>
      <c r="X591" s="75">
        <v>295</v>
      </c>
      <c r="Y591" s="75">
        <f t="shared" si="19"/>
        <v>20650</v>
      </c>
    </row>
    <row r="592" spans="1:25" ht="117.4" customHeight="1" x14ac:dyDescent="0.25">
      <c r="B592" s="65" t="s">
        <v>1489</v>
      </c>
      <c r="C592" s="64">
        <v>196163399249</v>
      </c>
      <c r="D592" s="65" t="s">
        <v>986</v>
      </c>
      <c r="E592" s="65" t="s">
        <v>1489</v>
      </c>
      <c r="F592" s="65" t="s">
        <v>1035</v>
      </c>
      <c r="G592" s="66" t="s">
        <v>785</v>
      </c>
      <c r="H592" s="66" t="s">
        <v>1705</v>
      </c>
      <c r="I592" s="65" t="s">
        <v>1039</v>
      </c>
      <c r="J592" s="66" t="s">
        <v>1900</v>
      </c>
      <c r="K592" s="66" t="s">
        <v>1645</v>
      </c>
      <c r="L592" s="66" t="s">
        <v>758</v>
      </c>
      <c r="M592" s="66" t="s">
        <v>1096</v>
      </c>
      <c r="N592" s="65">
        <v>110</v>
      </c>
      <c r="O592" s="65" t="s">
        <v>1086</v>
      </c>
      <c r="P592" s="70" t="s">
        <v>1266</v>
      </c>
      <c r="Q592" s="72" t="s">
        <v>1993</v>
      </c>
      <c r="R592" s="66">
        <v>0</v>
      </c>
      <c r="S592" s="65" t="s">
        <v>809</v>
      </c>
      <c r="T592" s="78" t="s">
        <v>2000</v>
      </c>
      <c r="U592" s="87">
        <v>40</v>
      </c>
      <c r="V592" s="79">
        <v>152</v>
      </c>
      <c r="W592" s="75">
        <f t="shared" si="18"/>
        <v>6080</v>
      </c>
      <c r="X592" s="75">
        <v>395</v>
      </c>
      <c r="Y592" s="75">
        <f t="shared" si="19"/>
        <v>15800</v>
      </c>
    </row>
    <row r="593" spans="1:25" ht="117.4" customHeight="1" x14ac:dyDescent="0.25">
      <c r="A593"/>
      <c r="B593" s="65" t="s">
        <v>1493</v>
      </c>
      <c r="C593" s="64">
        <v>196163577104</v>
      </c>
      <c r="D593" s="65" t="s">
        <v>989</v>
      </c>
      <c r="E593" s="65" t="s">
        <v>1493</v>
      </c>
      <c r="F593" s="65" t="s">
        <v>1035</v>
      </c>
      <c r="G593" s="66" t="s">
        <v>785</v>
      </c>
      <c r="H593" s="66" t="s">
        <v>1709</v>
      </c>
      <c r="I593" s="65" t="s">
        <v>1039</v>
      </c>
      <c r="J593" s="66" t="s">
        <v>1903</v>
      </c>
      <c r="K593" s="66" t="s">
        <v>1830</v>
      </c>
      <c r="L593" s="66" t="s">
        <v>758</v>
      </c>
      <c r="M593" s="66" t="s">
        <v>1164</v>
      </c>
      <c r="N593" s="65">
        <v>1</v>
      </c>
      <c r="O593" s="65" t="s">
        <v>1041</v>
      </c>
      <c r="P593" s="70" t="s">
        <v>1266</v>
      </c>
      <c r="Q593" s="72" t="s">
        <v>1993</v>
      </c>
      <c r="R593" s="66">
        <v>0</v>
      </c>
      <c r="S593" s="65" t="s">
        <v>776</v>
      </c>
      <c r="T593" s="78" t="s">
        <v>1994</v>
      </c>
      <c r="U593" s="87">
        <v>1</v>
      </c>
      <c r="V593" s="79">
        <v>75</v>
      </c>
      <c r="W593" s="75">
        <f t="shared" si="18"/>
        <v>75</v>
      </c>
      <c r="X593" s="75">
        <v>195</v>
      </c>
      <c r="Y593" s="75">
        <f t="shared" si="19"/>
        <v>195</v>
      </c>
    </row>
    <row r="594" spans="1:25" ht="117.4" customHeight="1" x14ac:dyDescent="0.25">
      <c r="B594" s="65" t="s">
        <v>2486</v>
      </c>
      <c r="C594" s="64">
        <v>196163666075</v>
      </c>
      <c r="D594" s="65" t="s">
        <v>2182</v>
      </c>
      <c r="E594" s="65" t="s">
        <v>2486</v>
      </c>
      <c r="F594" s="65" t="s">
        <v>1035</v>
      </c>
      <c r="G594" s="66" t="s">
        <v>889</v>
      </c>
      <c r="H594" s="66" t="s">
        <v>1895</v>
      </c>
      <c r="I594" s="65" t="s">
        <v>1039</v>
      </c>
      <c r="J594" s="66" t="s">
        <v>406</v>
      </c>
      <c r="K594" s="66" t="s">
        <v>1917</v>
      </c>
      <c r="L594" s="66" t="s">
        <v>758</v>
      </c>
      <c r="M594" s="66" t="s">
        <v>407</v>
      </c>
      <c r="N594" s="65">
        <v>663</v>
      </c>
      <c r="O594" s="65" t="s">
        <v>1157</v>
      </c>
      <c r="P594" s="70" t="s">
        <v>1280</v>
      </c>
      <c r="Q594" s="72" t="s">
        <v>1993</v>
      </c>
      <c r="R594" s="66">
        <v>0</v>
      </c>
      <c r="S594" s="65" t="s">
        <v>776</v>
      </c>
      <c r="T594" s="78" t="s">
        <v>1994</v>
      </c>
      <c r="U594" s="87">
        <v>11</v>
      </c>
      <c r="V594" s="79">
        <v>75</v>
      </c>
      <c r="W594" s="75">
        <f t="shared" si="18"/>
        <v>825</v>
      </c>
      <c r="X594" s="75">
        <v>195</v>
      </c>
      <c r="Y594" s="75">
        <f t="shared" si="19"/>
        <v>2145</v>
      </c>
    </row>
    <row r="595" spans="1:25" ht="117.4" customHeight="1" x14ac:dyDescent="0.25">
      <c r="B595" s="65" t="s">
        <v>2486</v>
      </c>
      <c r="C595" s="64">
        <v>196163666082</v>
      </c>
      <c r="D595" s="65" t="s">
        <v>2182</v>
      </c>
      <c r="E595" s="65" t="s">
        <v>2486</v>
      </c>
      <c r="F595" s="65" t="s">
        <v>1035</v>
      </c>
      <c r="G595" s="66" t="s">
        <v>889</v>
      </c>
      <c r="H595" s="66" t="s">
        <v>1895</v>
      </c>
      <c r="I595" s="65" t="s">
        <v>1039</v>
      </c>
      <c r="J595" s="66" t="s">
        <v>406</v>
      </c>
      <c r="K595" s="66" t="s">
        <v>1917</v>
      </c>
      <c r="L595" s="66" t="s">
        <v>758</v>
      </c>
      <c r="M595" s="66" t="s">
        <v>407</v>
      </c>
      <c r="N595" s="65">
        <v>663</v>
      </c>
      <c r="O595" s="65" t="s">
        <v>1157</v>
      </c>
      <c r="P595" s="70" t="s">
        <v>1280</v>
      </c>
      <c r="Q595" s="72" t="s">
        <v>1993</v>
      </c>
      <c r="R595" s="66">
        <v>0</v>
      </c>
      <c r="S595" s="65" t="s">
        <v>761</v>
      </c>
      <c r="T595" s="78" t="s">
        <v>1994</v>
      </c>
      <c r="U595" s="87">
        <v>7</v>
      </c>
      <c r="V595" s="79">
        <v>75</v>
      </c>
      <c r="W595" s="75">
        <f t="shared" si="18"/>
        <v>525</v>
      </c>
      <c r="X595" s="75">
        <v>195</v>
      </c>
      <c r="Y595" s="75">
        <f t="shared" si="19"/>
        <v>1365</v>
      </c>
    </row>
    <row r="596" spans="1:25" ht="117.4" customHeight="1" x14ac:dyDescent="0.25">
      <c r="B596" s="65" t="s">
        <v>2486</v>
      </c>
      <c r="C596" s="64">
        <v>196163666099</v>
      </c>
      <c r="D596" s="65" t="s">
        <v>2182</v>
      </c>
      <c r="E596" s="65" t="s">
        <v>2486</v>
      </c>
      <c r="F596" s="65" t="s">
        <v>1035</v>
      </c>
      <c r="G596" s="66" t="s">
        <v>889</v>
      </c>
      <c r="H596" s="66" t="s">
        <v>1895</v>
      </c>
      <c r="I596" s="65" t="s">
        <v>1039</v>
      </c>
      <c r="J596" s="66" t="s">
        <v>406</v>
      </c>
      <c r="K596" s="66" t="s">
        <v>1917</v>
      </c>
      <c r="L596" s="66" t="s">
        <v>758</v>
      </c>
      <c r="M596" s="66" t="s">
        <v>407</v>
      </c>
      <c r="N596" s="65">
        <v>663</v>
      </c>
      <c r="O596" s="65" t="s">
        <v>1157</v>
      </c>
      <c r="P596" s="70" t="s">
        <v>1280</v>
      </c>
      <c r="Q596" s="72" t="s">
        <v>1993</v>
      </c>
      <c r="R596" s="66">
        <v>0</v>
      </c>
      <c r="S596" s="65" t="s">
        <v>762</v>
      </c>
      <c r="T596" s="78" t="s">
        <v>1994</v>
      </c>
      <c r="U596" s="87">
        <v>2</v>
      </c>
      <c r="V596" s="79">
        <v>75</v>
      </c>
      <c r="W596" s="75">
        <f t="shared" si="18"/>
        <v>150</v>
      </c>
      <c r="X596" s="75">
        <v>195</v>
      </c>
      <c r="Y596" s="75">
        <f t="shared" si="19"/>
        <v>390</v>
      </c>
    </row>
    <row r="597" spans="1:25" ht="117.4" customHeight="1" x14ac:dyDescent="0.25">
      <c r="B597" s="65" t="s">
        <v>2477</v>
      </c>
      <c r="C597" s="64">
        <v>196163400235</v>
      </c>
      <c r="D597" s="65" t="s">
        <v>2177</v>
      </c>
      <c r="E597" s="65" t="s">
        <v>2477</v>
      </c>
      <c r="F597" s="65" t="s">
        <v>1035</v>
      </c>
      <c r="G597" s="66" t="s">
        <v>889</v>
      </c>
      <c r="H597" s="66" t="s">
        <v>1705</v>
      </c>
      <c r="I597" s="65" t="s">
        <v>1039</v>
      </c>
      <c r="J597" s="66" t="s">
        <v>398</v>
      </c>
      <c r="K597" s="66" t="s">
        <v>1917</v>
      </c>
      <c r="L597" s="66" t="s">
        <v>758</v>
      </c>
      <c r="M597" s="66" t="s">
        <v>399</v>
      </c>
      <c r="N597" s="65">
        <v>251</v>
      </c>
      <c r="O597" s="65" t="s">
        <v>1160</v>
      </c>
      <c r="P597" s="70" t="s">
        <v>1266</v>
      </c>
      <c r="Q597" s="72" t="s">
        <v>1993</v>
      </c>
      <c r="R597" s="66">
        <v>0</v>
      </c>
      <c r="S597" s="65" t="s">
        <v>776</v>
      </c>
      <c r="T597" s="78" t="s">
        <v>1994</v>
      </c>
      <c r="U597" s="87">
        <v>2</v>
      </c>
      <c r="V597" s="79">
        <v>75</v>
      </c>
      <c r="W597" s="75">
        <f t="shared" si="18"/>
        <v>150</v>
      </c>
      <c r="X597" s="75">
        <v>195</v>
      </c>
      <c r="Y597" s="75">
        <f t="shared" si="19"/>
        <v>390</v>
      </c>
    </row>
    <row r="598" spans="1:25" ht="117.4" customHeight="1" x14ac:dyDescent="0.25">
      <c r="B598" s="65" t="s">
        <v>2476</v>
      </c>
      <c r="C598" s="64">
        <v>196163400167</v>
      </c>
      <c r="D598" s="65" t="s">
        <v>2177</v>
      </c>
      <c r="E598" s="65" t="s">
        <v>2476</v>
      </c>
      <c r="F598" s="65" t="s">
        <v>1035</v>
      </c>
      <c r="G598" s="66" t="s">
        <v>889</v>
      </c>
      <c r="H598" s="66" t="s">
        <v>1705</v>
      </c>
      <c r="I598" s="65" t="s">
        <v>1039</v>
      </c>
      <c r="J598" s="66" t="s">
        <v>398</v>
      </c>
      <c r="K598" s="66" t="s">
        <v>1917</v>
      </c>
      <c r="L598" s="66" t="s">
        <v>758</v>
      </c>
      <c r="M598" s="66" t="s">
        <v>399</v>
      </c>
      <c r="N598" s="65">
        <v>4</v>
      </c>
      <c r="O598" s="65" t="s">
        <v>1159</v>
      </c>
      <c r="P598" s="70" t="s">
        <v>1266</v>
      </c>
      <c r="Q598" s="72" t="s">
        <v>1993</v>
      </c>
      <c r="R598" s="66">
        <v>0</v>
      </c>
      <c r="S598" s="65" t="s">
        <v>776</v>
      </c>
      <c r="T598" s="78" t="s">
        <v>1994</v>
      </c>
      <c r="U598" s="87">
        <v>27</v>
      </c>
      <c r="V598" s="79">
        <v>75</v>
      </c>
      <c r="W598" s="75">
        <f t="shared" si="18"/>
        <v>2025</v>
      </c>
      <c r="X598" s="75">
        <v>195</v>
      </c>
      <c r="Y598" s="75">
        <f t="shared" si="19"/>
        <v>5265</v>
      </c>
    </row>
    <row r="599" spans="1:25" ht="117.4" customHeight="1" x14ac:dyDescent="0.25">
      <c r="B599" s="65" t="s">
        <v>1494</v>
      </c>
      <c r="C599" s="64">
        <v>196163610269</v>
      </c>
      <c r="D599" s="65" t="s">
        <v>990</v>
      </c>
      <c r="E599" s="65" t="s">
        <v>1494</v>
      </c>
      <c r="F599" s="65" t="s">
        <v>1035</v>
      </c>
      <c r="G599" s="66" t="s">
        <v>765</v>
      </c>
      <c r="H599" s="66" t="s">
        <v>1709</v>
      </c>
      <c r="I599" s="65" t="s">
        <v>1039</v>
      </c>
      <c r="J599" s="66" t="s">
        <v>1904</v>
      </c>
      <c r="K599" s="66" t="s">
        <v>1600</v>
      </c>
      <c r="L599" s="66" t="s">
        <v>758</v>
      </c>
      <c r="M599" s="66" t="s">
        <v>1098</v>
      </c>
      <c r="N599" s="65">
        <v>667</v>
      </c>
      <c r="O599" s="65" t="s">
        <v>1243</v>
      </c>
      <c r="P599" s="70" t="s">
        <v>1266</v>
      </c>
      <c r="Q599" s="72" t="s">
        <v>1993</v>
      </c>
      <c r="R599" s="66">
        <v>0</v>
      </c>
      <c r="S599" s="65" t="s">
        <v>766</v>
      </c>
      <c r="T599" s="78" t="s">
        <v>1994</v>
      </c>
      <c r="U599" s="87">
        <v>133</v>
      </c>
      <c r="V599" s="79">
        <v>96.25</v>
      </c>
      <c r="W599" s="75">
        <f t="shared" si="18"/>
        <v>12801.25</v>
      </c>
      <c r="X599" s="75">
        <v>250</v>
      </c>
      <c r="Y599" s="75">
        <f t="shared" si="19"/>
        <v>33250</v>
      </c>
    </row>
    <row r="600" spans="1:25" ht="117.4" customHeight="1" x14ac:dyDescent="0.25">
      <c r="B600" s="65" t="s">
        <v>1495</v>
      </c>
      <c r="C600" s="64">
        <v>196163610450</v>
      </c>
      <c r="D600" s="65" t="s">
        <v>991</v>
      </c>
      <c r="E600" s="65" t="s">
        <v>1495</v>
      </c>
      <c r="F600" s="65" t="s">
        <v>1035</v>
      </c>
      <c r="G600" s="66" t="s">
        <v>765</v>
      </c>
      <c r="H600" s="66" t="s">
        <v>1709</v>
      </c>
      <c r="I600" s="65" t="s">
        <v>1039</v>
      </c>
      <c r="J600" s="66" t="s">
        <v>1905</v>
      </c>
      <c r="K600" s="66" t="s">
        <v>1600</v>
      </c>
      <c r="L600" s="66" t="s">
        <v>758</v>
      </c>
      <c r="M600" s="66" t="s">
        <v>1058</v>
      </c>
      <c r="N600" s="65">
        <v>98</v>
      </c>
      <c r="O600" s="65" t="s">
        <v>1101</v>
      </c>
      <c r="P600" s="70" t="s">
        <v>1266</v>
      </c>
      <c r="Q600" s="72" t="s">
        <v>1993</v>
      </c>
      <c r="R600" s="66">
        <v>0</v>
      </c>
      <c r="S600" s="65" t="s">
        <v>766</v>
      </c>
      <c r="T600" s="78" t="s">
        <v>1994</v>
      </c>
      <c r="U600" s="87">
        <v>29</v>
      </c>
      <c r="V600" s="79">
        <v>96.25</v>
      </c>
      <c r="W600" s="75">
        <f t="shared" si="18"/>
        <v>2791.25</v>
      </c>
      <c r="X600" s="75">
        <v>250</v>
      </c>
      <c r="Y600" s="75">
        <f t="shared" si="19"/>
        <v>7250</v>
      </c>
    </row>
    <row r="601" spans="1:25" ht="117.4" customHeight="1" x14ac:dyDescent="0.25">
      <c r="B601" s="65" t="s">
        <v>1296</v>
      </c>
      <c r="C601" s="64">
        <v>190049825280</v>
      </c>
      <c r="D601" s="65" t="s">
        <v>838</v>
      </c>
      <c r="E601" s="65" t="s">
        <v>1296</v>
      </c>
      <c r="F601" s="65" t="s">
        <v>1035</v>
      </c>
      <c r="G601" s="65" t="s">
        <v>781</v>
      </c>
      <c r="H601" s="65" t="s">
        <v>1583</v>
      </c>
      <c r="I601" s="65" t="s">
        <v>1039</v>
      </c>
      <c r="J601" s="65" t="s">
        <v>1584</v>
      </c>
      <c r="K601" s="65" t="s">
        <v>1585</v>
      </c>
      <c r="L601" s="65" t="s">
        <v>758</v>
      </c>
      <c r="M601" s="65" t="s">
        <v>1042</v>
      </c>
      <c r="N601" s="65">
        <v>211</v>
      </c>
      <c r="O601" s="65" t="s">
        <v>1043</v>
      </c>
      <c r="P601" s="70" t="s">
        <v>1267</v>
      </c>
      <c r="Q601" s="71" t="s">
        <v>1993</v>
      </c>
      <c r="R601" s="65">
        <v>0</v>
      </c>
      <c r="S601" s="65" t="s">
        <v>776</v>
      </c>
      <c r="T601" s="77" t="s">
        <v>1994</v>
      </c>
      <c r="U601" s="87">
        <v>1</v>
      </c>
      <c r="V601" s="79">
        <v>960</v>
      </c>
      <c r="W601" s="75">
        <f t="shared" si="18"/>
        <v>960</v>
      </c>
      <c r="X601" s="75">
        <v>2495</v>
      </c>
      <c r="Y601" s="75">
        <f t="shared" si="19"/>
        <v>2495</v>
      </c>
    </row>
    <row r="602" spans="1:25" ht="117.4" customHeight="1" x14ac:dyDescent="0.25">
      <c r="A602"/>
      <c r="B602" s="65" t="s">
        <v>1387</v>
      </c>
      <c r="C602" s="64">
        <v>191262443633</v>
      </c>
      <c r="D602" s="65" t="s">
        <v>892</v>
      </c>
      <c r="E602" s="65" t="s">
        <v>1387</v>
      </c>
      <c r="F602" s="65" t="s">
        <v>1035</v>
      </c>
      <c r="G602" s="66" t="s">
        <v>781</v>
      </c>
      <c r="H602" s="66" t="s">
        <v>1774</v>
      </c>
      <c r="I602" s="65" t="s">
        <v>1039</v>
      </c>
      <c r="J602" s="66" t="s">
        <v>1775</v>
      </c>
      <c r="K602" s="66" t="s">
        <v>1585</v>
      </c>
      <c r="L602" s="66" t="s">
        <v>758</v>
      </c>
      <c r="M602" s="66" t="s">
        <v>1042</v>
      </c>
      <c r="N602" s="65">
        <v>100</v>
      </c>
      <c r="O602" s="65" t="s">
        <v>1051</v>
      </c>
      <c r="P602" s="70" t="s">
        <v>1268</v>
      </c>
      <c r="Q602" s="72" t="s">
        <v>1993</v>
      </c>
      <c r="R602" s="66">
        <v>0</v>
      </c>
      <c r="S602" s="65" t="s">
        <v>761</v>
      </c>
      <c r="T602" s="78" t="s">
        <v>1994</v>
      </c>
      <c r="U602" s="87">
        <v>1</v>
      </c>
      <c r="V602" s="79">
        <v>575</v>
      </c>
      <c r="W602" s="75">
        <f t="shared" si="18"/>
        <v>575</v>
      </c>
      <c r="X602" s="75">
        <v>1495</v>
      </c>
      <c r="Y602" s="75">
        <f t="shared" si="19"/>
        <v>1495</v>
      </c>
    </row>
    <row r="603" spans="1:25" ht="117.4" customHeight="1" x14ac:dyDescent="0.25">
      <c r="A603"/>
      <c r="B603" s="65" t="s">
        <v>1388</v>
      </c>
      <c r="C603" s="64">
        <v>191262478789</v>
      </c>
      <c r="D603" s="65" t="s">
        <v>893</v>
      </c>
      <c r="E603" s="65" t="s">
        <v>1388</v>
      </c>
      <c r="F603" s="65" t="s">
        <v>1035</v>
      </c>
      <c r="G603" s="66" t="s">
        <v>765</v>
      </c>
      <c r="H603" s="66" t="s">
        <v>1776</v>
      </c>
      <c r="I603" s="65" t="s">
        <v>1039</v>
      </c>
      <c r="J603" s="66" t="s">
        <v>1777</v>
      </c>
      <c r="K603" s="66" t="s">
        <v>1671</v>
      </c>
      <c r="L603" s="66" t="s">
        <v>758</v>
      </c>
      <c r="M603" s="66" t="s">
        <v>1195</v>
      </c>
      <c r="N603" s="65">
        <v>1</v>
      </c>
      <c r="O603" s="65" t="s">
        <v>1041</v>
      </c>
      <c r="P603" s="70" t="s">
        <v>1268</v>
      </c>
      <c r="Q603" s="72" t="s">
        <v>1993</v>
      </c>
      <c r="R603" s="66">
        <v>0</v>
      </c>
      <c r="S603" s="65" t="s">
        <v>776</v>
      </c>
      <c r="T603" s="78" t="s">
        <v>1994</v>
      </c>
      <c r="U603" s="87">
        <v>1</v>
      </c>
      <c r="V603" s="79">
        <v>106</v>
      </c>
      <c r="W603" s="75">
        <f t="shared" si="18"/>
        <v>106</v>
      </c>
      <c r="X603" s="75">
        <v>275</v>
      </c>
      <c r="Y603" s="75">
        <f t="shared" si="19"/>
        <v>275</v>
      </c>
    </row>
    <row r="604" spans="1:25" ht="117.4" customHeight="1" x14ac:dyDescent="0.25">
      <c r="B604" s="65" t="s">
        <v>2367</v>
      </c>
      <c r="C604" s="64">
        <v>191262490316</v>
      </c>
      <c r="D604" s="65" t="s">
        <v>2091</v>
      </c>
      <c r="E604" s="65" t="s">
        <v>2367</v>
      </c>
      <c r="F604" s="65" t="s">
        <v>1035</v>
      </c>
      <c r="G604" s="66" t="s">
        <v>105</v>
      </c>
      <c r="H604" s="66" t="s">
        <v>250</v>
      </c>
      <c r="I604" s="65" t="s">
        <v>1039</v>
      </c>
      <c r="J604" s="66" t="s">
        <v>251</v>
      </c>
      <c r="K604" s="66" t="s">
        <v>252</v>
      </c>
      <c r="L604" s="66" t="s">
        <v>758</v>
      </c>
      <c r="M604" s="66" t="s">
        <v>253</v>
      </c>
      <c r="N604" s="65">
        <v>434</v>
      </c>
      <c r="O604" s="65" t="s">
        <v>254</v>
      </c>
      <c r="P604" s="70" t="s">
        <v>1269</v>
      </c>
      <c r="Q604" s="72" t="s">
        <v>1993</v>
      </c>
      <c r="R604" s="66">
        <v>0</v>
      </c>
      <c r="S604" s="65" t="s">
        <v>761</v>
      </c>
      <c r="T604" s="78" t="s">
        <v>1999</v>
      </c>
      <c r="U604" s="87">
        <v>1</v>
      </c>
      <c r="V604" s="79">
        <v>63</v>
      </c>
      <c r="W604" s="75">
        <f t="shared" si="18"/>
        <v>63</v>
      </c>
      <c r="X604" s="75">
        <v>165</v>
      </c>
      <c r="Y604" s="75">
        <f t="shared" si="19"/>
        <v>165</v>
      </c>
    </row>
    <row r="605" spans="1:25" ht="117.4" customHeight="1" x14ac:dyDescent="0.25">
      <c r="B605" s="65" t="s">
        <v>2367</v>
      </c>
      <c r="C605" s="64">
        <v>191262490323</v>
      </c>
      <c r="D605" s="65" t="s">
        <v>2091</v>
      </c>
      <c r="E605" s="65" t="s">
        <v>2367</v>
      </c>
      <c r="F605" s="65" t="s">
        <v>1035</v>
      </c>
      <c r="G605" s="66" t="s">
        <v>105</v>
      </c>
      <c r="H605" s="66" t="s">
        <v>250</v>
      </c>
      <c r="I605" s="65" t="s">
        <v>1039</v>
      </c>
      <c r="J605" s="66" t="s">
        <v>251</v>
      </c>
      <c r="K605" s="66" t="s">
        <v>252</v>
      </c>
      <c r="L605" s="66" t="s">
        <v>758</v>
      </c>
      <c r="M605" s="66" t="s">
        <v>253</v>
      </c>
      <c r="N605" s="65">
        <v>434</v>
      </c>
      <c r="O605" s="65" t="s">
        <v>254</v>
      </c>
      <c r="P605" s="70" t="s">
        <v>1269</v>
      </c>
      <c r="Q605" s="72" t="s">
        <v>1993</v>
      </c>
      <c r="R605" s="66">
        <v>0</v>
      </c>
      <c r="S605" s="65" t="s">
        <v>762</v>
      </c>
      <c r="T605" s="78" t="s">
        <v>1999</v>
      </c>
      <c r="U605" s="87">
        <v>1</v>
      </c>
      <c r="V605" s="79">
        <v>63</v>
      </c>
      <c r="W605" s="75">
        <f t="shared" si="18"/>
        <v>63</v>
      </c>
      <c r="X605" s="75">
        <v>165</v>
      </c>
      <c r="Y605" s="75">
        <f t="shared" si="19"/>
        <v>165</v>
      </c>
    </row>
    <row r="606" spans="1:25" ht="117.4" customHeight="1" x14ac:dyDescent="0.25">
      <c r="A606"/>
      <c r="B606" s="65" t="s">
        <v>1393</v>
      </c>
      <c r="C606" s="64">
        <v>192877160410</v>
      </c>
      <c r="D606" s="65" t="s">
        <v>898</v>
      </c>
      <c r="E606" s="65" t="s">
        <v>1393</v>
      </c>
      <c r="F606" s="65" t="s">
        <v>1035</v>
      </c>
      <c r="G606" s="66" t="s">
        <v>745</v>
      </c>
      <c r="H606" s="66" t="s">
        <v>1783</v>
      </c>
      <c r="I606" s="65" t="s">
        <v>1039</v>
      </c>
      <c r="J606" s="66" t="s">
        <v>1784</v>
      </c>
      <c r="K606" s="66" t="s">
        <v>1785</v>
      </c>
      <c r="L606" s="66" t="s">
        <v>758</v>
      </c>
      <c r="M606" s="66" t="s">
        <v>1196</v>
      </c>
      <c r="N606" s="65">
        <v>456</v>
      </c>
      <c r="O606" s="65" t="s">
        <v>1197</v>
      </c>
      <c r="P606" s="70" t="s">
        <v>1273</v>
      </c>
      <c r="Q606" s="72" t="s">
        <v>1993</v>
      </c>
      <c r="R606" s="66">
        <v>0</v>
      </c>
      <c r="S606" s="65" t="s">
        <v>766</v>
      </c>
      <c r="T606" s="78" t="s">
        <v>1994</v>
      </c>
      <c r="U606" s="87">
        <v>1</v>
      </c>
      <c r="V606" s="79">
        <v>63</v>
      </c>
      <c r="W606" s="75">
        <f t="shared" si="18"/>
        <v>63</v>
      </c>
      <c r="X606" s="75">
        <v>165</v>
      </c>
      <c r="Y606" s="75">
        <f t="shared" si="19"/>
        <v>165</v>
      </c>
    </row>
    <row r="607" spans="1:25" ht="117.4" customHeight="1" x14ac:dyDescent="0.25">
      <c r="A607"/>
      <c r="B607" s="65" t="s">
        <v>1392</v>
      </c>
      <c r="C607" s="64">
        <v>192317985986</v>
      </c>
      <c r="D607" s="65" t="s">
        <v>897</v>
      </c>
      <c r="E607" s="65" t="s">
        <v>1392</v>
      </c>
      <c r="F607" s="65" t="s">
        <v>1035</v>
      </c>
      <c r="G607" s="66" t="s">
        <v>765</v>
      </c>
      <c r="H607" s="66" t="s">
        <v>1781</v>
      </c>
      <c r="I607" s="65" t="s">
        <v>1039</v>
      </c>
      <c r="J607" s="66" t="s">
        <v>1782</v>
      </c>
      <c r="K607" s="66" t="s">
        <v>1671</v>
      </c>
      <c r="L607" s="66" t="s">
        <v>758</v>
      </c>
      <c r="M607" s="66" t="s">
        <v>1198</v>
      </c>
      <c r="N607" s="65">
        <v>1</v>
      </c>
      <c r="O607" s="65" t="s">
        <v>1041</v>
      </c>
      <c r="P607" s="70" t="s">
        <v>1269</v>
      </c>
      <c r="Q607" s="72" t="s">
        <v>1993</v>
      </c>
      <c r="R607" s="66">
        <v>0</v>
      </c>
      <c r="S607" s="65" t="s">
        <v>766</v>
      </c>
      <c r="T607" s="78" t="s">
        <v>1994</v>
      </c>
      <c r="U607" s="87">
        <v>1</v>
      </c>
      <c r="V607" s="79">
        <v>106</v>
      </c>
      <c r="W607" s="75">
        <f t="shared" si="18"/>
        <v>106</v>
      </c>
      <c r="X607" s="75">
        <v>275</v>
      </c>
      <c r="Y607" s="75">
        <f t="shared" si="19"/>
        <v>275</v>
      </c>
    </row>
    <row r="608" spans="1:25" ht="117.4" customHeight="1" x14ac:dyDescent="0.25">
      <c r="B608" s="65" t="s">
        <v>2282</v>
      </c>
      <c r="C608" s="64">
        <v>193599112183</v>
      </c>
      <c r="D608" s="65" t="s">
        <v>2013</v>
      </c>
      <c r="E608" s="65" t="s">
        <v>2282</v>
      </c>
      <c r="F608" s="65" t="s">
        <v>1035</v>
      </c>
      <c r="G608" s="65" t="s">
        <v>788</v>
      </c>
      <c r="H608" s="65" t="s">
        <v>1825</v>
      </c>
      <c r="I608" s="65" t="s">
        <v>1039</v>
      </c>
      <c r="J608" s="65" t="s">
        <v>112</v>
      </c>
      <c r="K608" s="65" t="s">
        <v>1922</v>
      </c>
      <c r="L608" s="65" t="s">
        <v>758</v>
      </c>
      <c r="M608" s="65" t="s">
        <v>113</v>
      </c>
      <c r="N608" s="65">
        <v>1</v>
      </c>
      <c r="O608" s="65" t="s">
        <v>1041</v>
      </c>
      <c r="P608" s="70" t="s">
        <v>1270</v>
      </c>
      <c r="Q608" s="71" t="s">
        <v>1993</v>
      </c>
      <c r="R608" s="65">
        <v>0</v>
      </c>
      <c r="S608" s="65" t="s">
        <v>776</v>
      </c>
      <c r="T608" s="77" t="s">
        <v>1999</v>
      </c>
      <c r="U608" s="87">
        <v>2</v>
      </c>
      <c r="V608" s="79">
        <v>135</v>
      </c>
      <c r="W608" s="75">
        <f t="shared" si="18"/>
        <v>270</v>
      </c>
      <c r="X608" s="75">
        <v>350</v>
      </c>
      <c r="Y608" s="75">
        <f t="shared" si="19"/>
        <v>700</v>
      </c>
    </row>
    <row r="609" spans="2:25" ht="117.4" customHeight="1" x14ac:dyDescent="0.25">
      <c r="B609" s="65" t="s">
        <v>2282</v>
      </c>
      <c r="C609" s="64">
        <v>193599112190</v>
      </c>
      <c r="D609" s="65" t="s">
        <v>2013</v>
      </c>
      <c r="E609" s="65" t="s">
        <v>2282</v>
      </c>
      <c r="F609" s="65" t="s">
        <v>1035</v>
      </c>
      <c r="G609" s="65" t="s">
        <v>788</v>
      </c>
      <c r="H609" s="65" t="s">
        <v>1825</v>
      </c>
      <c r="I609" s="65" t="s">
        <v>1039</v>
      </c>
      <c r="J609" s="65" t="s">
        <v>112</v>
      </c>
      <c r="K609" s="65" t="s">
        <v>1922</v>
      </c>
      <c r="L609" s="65" t="s">
        <v>758</v>
      </c>
      <c r="M609" s="65" t="s">
        <v>113</v>
      </c>
      <c r="N609" s="65">
        <v>1</v>
      </c>
      <c r="O609" s="65" t="s">
        <v>1041</v>
      </c>
      <c r="P609" s="70" t="s">
        <v>1270</v>
      </c>
      <c r="Q609" s="71" t="s">
        <v>1993</v>
      </c>
      <c r="R609" s="65">
        <v>0</v>
      </c>
      <c r="S609" s="65" t="s">
        <v>776</v>
      </c>
      <c r="T609" s="77" t="s">
        <v>1999</v>
      </c>
      <c r="U609" s="87">
        <v>1</v>
      </c>
      <c r="V609" s="79">
        <v>135</v>
      </c>
      <c r="W609" s="75">
        <f t="shared" si="18"/>
        <v>135</v>
      </c>
      <c r="X609" s="75">
        <v>350</v>
      </c>
      <c r="Y609" s="75">
        <f t="shared" si="19"/>
        <v>350</v>
      </c>
    </row>
    <row r="610" spans="2:25" ht="117.4" customHeight="1" x14ac:dyDescent="0.25">
      <c r="B610" s="65" t="s">
        <v>2282</v>
      </c>
      <c r="C610" s="64">
        <v>193599112206</v>
      </c>
      <c r="D610" s="65" t="s">
        <v>2013</v>
      </c>
      <c r="E610" s="65" t="s">
        <v>2282</v>
      </c>
      <c r="F610" s="65" t="s">
        <v>1035</v>
      </c>
      <c r="G610" s="65" t="s">
        <v>788</v>
      </c>
      <c r="H610" s="65" t="s">
        <v>1825</v>
      </c>
      <c r="I610" s="65" t="s">
        <v>1039</v>
      </c>
      <c r="J610" s="65" t="s">
        <v>112</v>
      </c>
      <c r="K610" s="65" t="s">
        <v>1922</v>
      </c>
      <c r="L610" s="65" t="s">
        <v>758</v>
      </c>
      <c r="M610" s="65" t="s">
        <v>113</v>
      </c>
      <c r="N610" s="65">
        <v>1</v>
      </c>
      <c r="O610" s="65" t="s">
        <v>1041</v>
      </c>
      <c r="P610" s="70" t="s">
        <v>1270</v>
      </c>
      <c r="Q610" s="71" t="s">
        <v>1993</v>
      </c>
      <c r="R610" s="65">
        <v>0</v>
      </c>
      <c r="S610" s="65" t="s">
        <v>761</v>
      </c>
      <c r="T610" s="77" t="s">
        <v>1999</v>
      </c>
      <c r="U610" s="87">
        <v>1</v>
      </c>
      <c r="V610" s="79">
        <v>135</v>
      </c>
      <c r="W610" s="75">
        <f t="shared" si="18"/>
        <v>135</v>
      </c>
      <c r="X610" s="75">
        <v>350</v>
      </c>
      <c r="Y610" s="75">
        <f t="shared" si="19"/>
        <v>350</v>
      </c>
    </row>
    <row r="611" spans="2:25" ht="117.4" customHeight="1" x14ac:dyDescent="0.25">
      <c r="B611" s="65" t="s">
        <v>2283</v>
      </c>
      <c r="C611" s="64">
        <v>193599112558</v>
      </c>
      <c r="D611" s="65" t="s">
        <v>2014</v>
      </c>
      <c r="E611" s="65" t="s">
        <v>2283</v>
      </c>
      <c r="F611" s="65" t="s">
        <v>1035</v>
      </c>
      <c r="G611" s="65" t="s">
        <v>788</v>
      </c>
      <c r="H611" s="65" t="s">
        <v>1831</v>
      </c>
      <c r="I611" s="65" t="s">
        <v>1039</v>
      </c>
      <c r="J611" s="65" t="s">
        <v>114</v>
      </c>
      <c r="K611" s="65" t="s">
        <v>1922</v>
      </c>
      <c r="L611" s="65" t="s">
        <v>758</v>
      </c>
      <c r="M611" s="65" t="s">
        <v>115</v>
      </c>
      <c r="N611" s="65">
        <v>1</v>
      </c>
      <c r="O611" s="65" t="s">
        <v>1041</v>
      </c>
      <c r="P611" s="70" t="s">
        <v>1270</v>
      </c>
      <c r="Q611" s="71" t="s">
        <v>1993</v>
      </c>
      <c r="R611" s="65">
        <v>0</v>
      </c>
      <c r="S611" s="65" t="s">
        <v>761</v>
      </c>
      <c r="T611" s="77" t="s">
        <v>1999</v>
      </c>
      <c r="U611" s="87">
        <v>1</v>
      </c>
      <c r="V611" s="79">
        <v>125</v>
      </c>
      <c r="W611" s="75">
        <f t="shared" si="18"/>
        <v>125</v>
      </c>
      <c r="X611" s="75">
        <v>325</v>
      </c>
      <c r="Y611" s="75">
        <f t="shared" si="19"/>
        <v>325</v>
      </c>
    </row>
    <row r="612" spans="2:25" ht="117.4" customHeight="1" x14ac:dyDescent="0.25">
      <c r="B612" s="65" t="s">
        <v>2284</v>
      </c>
      <c r="C612" s="64">
        <v>193599114569</v>
      </c>
      <c r="D612" s="65" t="s">
        <v>2015</v>
      </c>
      <c r="E612" s="65" t="s">
        <v>2284</v>
      </c>
      <c r="F612" s="65" t="s">
        <v>1035</v>
      </c>
      <c r="G612" s="65" t="s">
        <v>781</v>
      </c>
      <c r="H612" s="65" t="s">
        <v>1825</v>
      </c>
      <c r="I612" s="65" t="s">
        <v>1039</v>
      </c>
      <c r="J612" s="65" t="s">
        <v>116</v>
      </c>
      <c r="K612" s="65" t="s">
        <v>117</v>
      </c>
      <c r="L612" s="65" t="s">
        <v>758</v>
      </c>
      <c r="M612" s="65" t="s">
        <v>1058</v>
      </c>
      <c r="N612" s="65">
        <v>634</v>
      </c>
      <c r="O612" s="65" t="s">
        <v>118</v>
      </c>
      <c r="P612" s="70" t="s">
        <v>1270</v>
      </c>
      <c r="Q612" s="71" t="s">
        <v>1993</v>
      </c>
      <c r="R612" s="65">
        <v>0</v>
      </c>
      <c r="S612" s="65" t="s">
        <v>761</v>
      </c>
      <c r="T612" s="77" t="s">
        <v>1994</v>
      </c>
      <c r="U612" s="87">
        <v>4</v>
      </c>
      <c r="V612" s="79">
        <v>183</v>
      </c>
      <c r="W612" s="75">
        <f t="shared" si="18"/>
        <v>732</v>
      </c>
      <c r="X612" s="75">
        <v>475</v>
      </c>
      <c r="Y612" s="75">
        <f t="shared" si="19"/>
        <v>1900</v>
      </c>
    </row>
    <row r="613" spans="2:25" ht="117.4" customHeight="1" x14ac:dyDescent="0.25">
      <c r="B613" s="65" t="s">
        <v>2284</v>
      </c>
      <c r="C613" s="64">
        <v>193599114583</v>
      </c>
      <c r="D613" s="65" t="s">
        <v>2015</v>
      </c>
      <c r="E613" s="65" t="s">
        <v>2284</v>
      </c>
      <c r="F613" s="65" t="s">
        <v>1035</v>
      </c>
      <c r="G613" s="65" t="s">
        <v>781</v>
      </c>
      <c r="H613" s="65" t="s">
        <v>1825</v>
      </c>
      <c r="I613" s="65" t="s">
        <v>1039</v>
      </c>
      <c r="J613" s="65" t="s">
        <v>116</v>
      </c>
      <c r="K613" s="65" t="s">
        <v>117</v>
      </c>
      <c r="L613" s="65" t="s">
        <v>758</v>
      </c>
      <c r="M613" s="65" t="s">
        <v>1058</v>
      </c>
      <c r="N613" s="65">
        <v>634</v>
      </c>
      <c r="O613" s="65" t="s">
        <v>118</v>
      </c>
      <c r="P613" s="70" t="s">
        <v>1270</v>
      </c>
      <c r="Q613" s="71" t="s">
        <v>1993</v>
      </c>
      <c r="R613" s="65">
        <v>0</v>
      </c>
      <c r="S613" s="65" t="s">
        <v>763</v>
      </c>
      <c r="T613" s="77" t="s">
        <v>1994</v>
      </c>
      <c r="U613" s="87">
        <v>21</v>
      </c>
      <c r="V613" s="79">
        <v>183</v>
      </c>
      <c r="W613" s="75">
        <f t="shared" si="18"/>
        <v>3843</v>
      </c>
      <c r="X613" s="75">
        <v>475</v>
      </c>
      <c r="Y613" s="75">
        <f t="shared" si="19"/>
        <v>9975</v>
      </c>
    </row>
    <row r="614" spans="2:25" ht="117.4" customHeight="1" x14ac:dyDescent="0.25">
      <c r="B614" s="65" t="s">
        <v>2285</v>
      </c>
      <c r="C614" s="64">
        <v>193599114699</v>
      </c>
      <c r="D614" s="65" t="s">
        <v>2016</v>
      </c>
      <c r="E614" s="65" t="s">
        <v>2285</v>
      </c>
      <c r="F614" s="65" t="s">
        <v>1035</v>
      </c>
      <c r="G614" s="65" t="s">
        <v>781</v>
      </c>
      <c r="H614" s="65" t="s">
        <v>1831</v>
      </c>
      <c r="I614" s="65" t="s">
        <v>1039</v>
      </c>
      <c r="J614" s="65" t="s">
        <v>119</v>
      </c>
      <c r="K614" s="65" t="s">
        <v>1587</v>
      </c>
      <c r="L614" s="65" t="s">
        <v>758</v>
      </c>
      <c r="M614" s="65" t="s">
        <v>1044</v>
      </c>
      <c r="N614" s="65">
        <v>1</v>
      </c>
      <c r="O614" s="65" t="s">
        <v>1041</v>
      </c>
      <c r="P614" s="70" t="s">
        <v>1270</v>
      </c>
      <c r="Q614" s="71" t="s">
        <v>1993</v>
      </c>
      <c r="R614" s="65">
        <v>0</v>
      </c>
      <c r="S614" s="65" t="s">
        <v>776</v>
      </c>
      <c r="T614" s="77" t="s">
        <v>1994</v>
      </c>
      <c r="U614" s="87">
        <v>1</v>
      </c>
      <c r="V614" s="79">
        <v>229</v>
      </c>
      <c r="W614" s="75">
        <f t="shared" si="18"/>
        <v>229</v>
      </c>
      <c r="X614" s="75">
        <v>595</v>
      </c>
      <c r="Y614" s="75">
        <f t="shared" si="19"/>
        <v>595</v>
      </c>
    </row>
    <row r="615" spans="2:25" ht="117.4" customHeight="1" x14ac:dyDescent="0.25">
      <c r="B615" s="65" t="s">
        <v>2285</v>
      </c>
      <c r="C615" s="64">
        <v>193599114705</v>
      </c>
      <c r="D615" s="65" t="s">
        <v>2016</v>
      </c>
      <c r="E615" s="65" t="s">
        <v>2285</v>
      </c>
      <c r="F615" s="65" t="s">
        <v>1035</v>
      </c>
      <c r="G615" s="65" t="s">
        <v>781</v>
      </c>
      <c r="H615" s="65" t="s">
        <v>1831</v>
      </c>
      <c r="I615" s="65" t="s">
        <v>1039</v>
      </c>
      <c r="J615" s="65" t="s">
        <v>119</v>
      </c>
      <c r="K615" s="65" t="s">
        <v>1587</v>
      </c>
      <c r="L615" s="65" t="s">
        <v>758</v>
      </c>
      <c r="M615" s="65" t="s">
        <v>1044</v>
      </c>
      <c r="N615" s="65">
        <v>1</v>
      </c>
      <c r="O615" s="65" t="s">
        <v>1041</v>
      </c>
      <c r="P615" s="70" t="s">
        <v>1270</v>
      </c>
      <c r="Q615" s="71" t="s">
        <v>1993</v>
      </c>
      <c r="R615" s="65">
        <v>0</v>
      </c>
      <c r="S615" s="65" t="s">
        <v>761</v>
      </c>
      <c r="T615" s="77" t="s">
        <v>1994</v>
      </c>
      <c r="U615" s="87">
        <v>2</v>
      </c>
      <c r="V615" s="79">
        <v>229</v>
      </c>
      <c r="W615" s="75">
        <f t="shared" si="18"/>
        <v>458</v>
      </c>
      <c r="X615" s="75">
        <v>595</v>
      </c>
      <c r="Y615" s="75">
        <f t="shared" si="19"/>
        <v>1190</v>
      </c>
    </row>
    <row r="616" spans="2:25" ht="117.4" customHeight="1" x14ac:dyDescent="0.25">
      <c r="B616" s="65" t="s">
        <v>2285</v>
      </c>
      <c r="C616" s="64">
        <v>193599114712</v>
      </c>
      <c r="D616" s="65" t="s">
        <v>2016</v>
      </c>
      <c r="E616" s="65" t="s">
        <v>2285</v>
      </c>
      <c r="F616" s="65" t="s">
        <v>1035</v>
      </c>
      <c r="G616" s="65" t="s">
        <v>781</v>
      </c>
      <c r="H616" s="65" t="s">
        <v>1831</v>
      </c>
      <c r="I616" s="65" t="s">
        <v>1039</v>
      </c>
      <c r="J616" s="65" t="s">
        <v>119</v>
      </c>
      <c r="K616" s="65" t="s">
        <v>1587</v>
      </c>
      <c r="L616" s="65" t="s">
        <v>758</v>
      </c>
      <c r="M616" s="65" t="s">
        <v>1044</v>
      </c>
      <c r="N616" s="65">
        <v>1</v>
      </c>
      <c r="O616" s="65" t="s">
        <v>1041</v>
      </c>
      <c r="P616" s="70" t="s">
        <v>1270</v>
      </c>
      <c r="Q616" s="71" t="s">
        <v>1993</v>
      </c>
      <c r="R616" s="65">
        <v>0</v>
      </c>
      <c r="S616" s="65" t="s">
        <v>762</v>
      </c>
      <c r="T616" s="77" t="s">
        <v>1994</v>
      </c>
      <c r="U616" s="87">
        <v>1</v>
      </c>
      <c r="V616" s="79">
        <v>229</v>
      </c>
      <c r="W616" s="75">
        <f t="shared" si="18"/>
        <v>229</v>
      </c>
      <c r="X616" s="75">
        <v>595</v>
      </c>
      <c r="Y616" s="75">
        <f t="shared" si="19"/>
        <v>595</v>
      </c>
    </row>
    <row r="617" spans="2:25" ht="117.4" customHeight="1" x14ac:dyDescent="0.25">
      <c r="B617" s="65" t="s">
        <v>1422</v>
      </c>
      <c r="C617" s="64">
        <v>193599118833</v>
      </c>
      <c r="D617" s="65" t="s">
        <v>925</v>
      </c>
      <c r="E617" s="65" t="s">
        <v>1422</v>
      </c>
      <c r="F617" s="65" t="s">
        <v>1035</v>
      </c>
      <c r="G617" s="66" t="s">
        <v>781</v>
      </c>
      <c r="H617" s="66" t="s">
        <v>1825</v>
      </c>
      <c r="I617" s="65" t="s">
        <v>1039</v>
      </c>
      <c r="J617" s="66" t="s">
        <v>1826</v>
      </c>
      <c r="K617" s="66" t="s">
        <v>1659</v>
      </c>
      <c r="L617" s="66" t="s">
        <v>758</v>
      </c>
      <c r="M617" s="66" t="s">
        <v>1058</v>
      </c>
      <c r="N617" s="65">
        <v>110</v>
      </c>
      <c r="O617" s="65" t="s">
        <v>1086</v>
      </c>
      <c r="P617" s="70" t="s">
        <v>1270</v>
      </c>
      <c r="Q617" s="72" t="s">
        <v>1993</v>
      </c>
      <c r="R617" s="66">
        <v>0</v>
      </c>
      <c r="S617" s="65" t="s">
        <v>762</v>
      </c>
      <c r="T617" s="78" t="s">
        <v>1994</v>
      </c>
      <c r="U617" s="87">
        <v>3</v>
      </c>
      <c r="V617" s="79">
        <v>135</v>
      </c>
      <c r="W617" s="75">
        <f t="shared" si="18"/>
        <v>405</v>
      </c>
      <c r="X617" s="75">
        <v>350</v>
      </c>
      <c r="Y617" s="75">
        <f t="shared" si="19"/>
        <v>1050</v>
      </c>
    </row>
    <row r="618" spans="2:25" ht="117.4" customHeight="1" x14ac:dyDescent="0.25">
      <c r="B618" s="65" t="s">
        <v>2386</v>
      </c>
      <c r="C618" s="64">
        <v>193599122540</v>
      </c>
      <c r="D618" s="65" t="s">
        <v>2110</v>
      </c>
      <c r="E618" s="65" t="s">
        <v>2386</v>
      </c>
      <c r="F618" s="65" t="s">
        <v>1035</v>
      </c>
      <c r="G618" s="66" t="s">
        <v>745</v>
      </c>
      <c r="H618" s="66" t="s">
        <v>1835</v>
      </c>
      <c r="I618" s="65" t="s">
        <v>1039</v>
      </c>
      <c r="J618" s="66" t="s">
        <v>285</v>
      </c>
      <c r="K618" s="66" t="s">
        <v>286</v>
      </c>
      <c r="L618" s="66" t="s">
        <v>758</v>
      </c>
      <c r="M618" s="66" t="s">
        <v>1095</v>
      </c>
      <c r="N618" s="65">
        <v>1</v>
      </c>
      <c r="O618" s="65" t="s">
        <v>1041</v>
      </c>
      <c r="P618" s="70" t="s">
        <v>1270</v>
      </c>
      <c r="Q618" s="72" t="s">
        <v>1993</v>
      </c>
      <c r="R618" s="66">
        <v>0</v>
      </c>
      <c r="S618" s="65" t="s">
        <v>761</v>
      </c>
      <c r="T618" s="78" t="s">
        <v>1994</v>
      </c>
      <c r="U618" s="87">
        <v>1</v>
      </c>
      <c r="V618" s="79">
        <v>58</v>
      </c>
      <c r="W618" s="75">
        <f t="shared" si="18"/>
        <v>58</v>
      </c>
      <c r="X618" s="75">
        <v>150</v>
      </c>
      <c r="Y618" s="75">
        <f t="shared" si="19"/>
        <v>150</v>
      </c>
    </row>
    <row r="619" spans="2:25" ht="117.4" customHeight="1" x14ac:dyDescent="0.25">
      <c r="B619" s="65" t="s">
        <v>1424</v>
      </c>
      <c r="C619" s="64">
        <v>193599138800</v>
      </c>
      <c r="D619" s="65" t="s">
        <v>927</v>
      </c>
      <c r="E619" s="65" t="s">
        <v>1424</v>
      </c>
      <c r="F619" s="65" t="s">
        <v>1035</v>
      </c>
      <c r="G619" s="66" t="s">
        <v>780</v>
      </c>
      <c r="H619" s="66" t="s">
        <v>1825</v>
      </c>
      <c r="I619" s="65" t="s">
        <v>1039</v>
      </c>
      <c r="J619" s="66" t="s">
        <v>1829</v>
      </c>
      <c r="K619" s="66" t="s">
        <v>1830</v>
      </c>
      <c r="L619" s="66" t="s">
        <v>758</v>
      </c>
      <c r="M619" s="66" t="s">
        <v>1058</v>
      </c>
      <c r="N619" s="65">
        <v>33</v>
      </c>
      <c r="O619" s="65" t="s">
        <v>1183</v>
      </c>
      <c r="P619" s="70" t="s">
        <v>1270</v>
      </c>
      <c r="Q619" s="72" t="s">
        <v>1993</v>
      </c>
      <c r="R619" s="66">
        <v>0</v>
      </c>
      <c r="S619" s="65" t="s">
        <v>776</v>
      </c>
      <c r="T619" s="78" t="s">
        <v>1994</v>
      </c>
      <c r="U619" s="87">
        <v>13</v>
      </c>
      <c r="V619" s="79">
        <v>87</v>
      </c>
      <c r="W619" s="75">
        <f t="shared" si="18"/>
        <v>1131</v>
      </c>
      <c r="X619" s="75">
        <v>225</v>
      </c>
      <c r="Y619" s="75">
        <f t="shared" si="19"/>
        <v>2925</v>
      </c>
    </row>
    <row r="620" spans="2:25" ht="117.4" customHeight="1" x14ac:dyDescent="0.25">
      <c r="B620" s="65" t="s">
        <v>2387</v>
      </c>
      <c r="C620" s="64">
        <v>193599143484</v>
      </c>
      <c r="D620" s="65" t="s">
        <v>2111</v>
      </c>
      <c r="E620" s="65" t="s">
        <v>2387</v>
      </c>
      <c r="F620" s="65" t="s">
        <v>1035</v>
      </c>
      <c r="G620" s="66" t="s">
        <v>785</v>
      </c>
      <c r="H620" s="66" t="s">
        <v>1825</v>
      </c>
      <c r="I620" s="65" t="s">
        <v>1039</v>
      </c>
      <c r="J620" s="66" t="s">
        <v>287</v>
      </c>
      <c r="K620" s="66" t="s">
        <v>1701</v>
      </c>
      <c r="L620" s="66" t="s">
        <v>758</v>
      </c>
      <c r="M620" s="66" t="s">
        <v>288</v>
      </c>
      <c r="N620" s="65">
        <v>610</v>
      </c>
      <c r="O620" s="65" t="s">
        <v>1191</v>
      </c>
      <c r="P620" s="70" t="s">
        <v>1270</v>
      </c>
      <c r="Q620" s="72" t="s">
        <v>1993</v>
      </c>
      <c r="R620" s="66">
        <v>0</v>
      </c>
      <c r="S620" s="65" t="s">
        <v>766</v>
      </c>
      <c r="T620" s="78" t="s">
        <v>1994</v>
      </c>
      <c r="U620" s="87">
        <v>2</v>
      </c>
      <c r="V620" s="79">
        <v>87</v>
      </c>
      <c r="W620" s="75">
        <f t="shared" si="18"/>
        <v>174</v>
      </c>
      <c r="X620" s="75">
        <v>225</v>
      </c>
      <c r="Y620" s="75">
        <f t="shared" si="19"/>
        <v>450</v>
      </c>
    </row>
    <row r="621" spans="2:25" ht="117.4" customHeight="1" x14ac:dyDescent="0.25">
      <c r="B621" s="65" t="s">
        <v>2388</v>
      </c>
      <c r="C621" s="64">
        <v>193599150529</v>
      </c>
      <c r="D621" s="65" t="s">
        <v>2112</v>
      </c>
      <c r="E621" s="65" t="s">
        <v>2388</v>
      </c>
      <c r="F621" s="65" t="s">
        <v>1035</v>
      </c>
      <c r="G621" s="66" t="s">
        <v>889</v>
      </c>
      <c r="H621" s="66" t="s">
        <v>1612</v>
      </c>
      <c r="I621" s="65" t="s">
        <v>1039</v>
      </c>
      <c r="J621" s="66" t="s">
        <v>289</v>
      </c>
      <c r="K621" s="66" t="s">
        <v>1917</v>
      </c>
      <c r="L621" s="66" t="s">
        <v>758</v>
      </c>
      <c r="M621" s="66" t="s">
        <v>1069</v>
      </c>
      <c r="N621" s="65">
        <v>1</v>
      </c>
      <c r="O621" s="65" t="s">
        <v>1041</v>
      </c>
      <c r="P621" s="70" t="s">
        <v>1276</v>
      </c>
      <c r="Q621" s="72" t="s">
        <v>1993</v>
      </c>
      <c r="R621" s="66">
        <v>0</v>
      </c>
      <c r="S621" s="65" t="s">
        <v>761</v>
      </c>
      <c r="T621" s="78" t="s">
        <v>1994</v>
      </c>
      <c r="U621" s="87">
        <v>1</v>
      </c>
      <c r="V621" s="79">
        <v>67</v>
      </c>
      <c r="W621" s="75">
        <f t="shared" si="18"/>
        <v>67</v>
      </c>
      <c r="X621" s="75">
        <v>175</v>
      </c>
      <c r="Y621" s="75">
        <f t="shared" si="19"/>
        <v>175</v>
      </c>
    </row>
    <row r="622" spans="2:25" ht="117.4" customHeight="1" x14ac:dyDescent="0.25">
      <c r="B622" s="65" t="s">
        <v>1427</v>
      </c>
      <c r="C622" s="64">
        <v>193599164564</v>
      </c>
      <c r="D622" s="65" t="s">
        <v>930</v>
      </c>
      <c r="E622" s="65" t="s">
        <v>1427</v>
      </c>
      <c r="F622" s="65" t="s">
        <v>1035</v>
      </c>
      <c r="G622" s="66" t="s">
        <v>765</v>
      </c>
      <c r="H622" s="66" t="s">
        <v>1825</v>
      </c>
      <c r="I622" s="65" t="s">
        <v>1039</v>
      </c>
      <c r="J622" s="66" t="s">
        <v>1834</v>
      </c>
      <c r="K622" s="66" t="s">
        <v>1617</v>
      </c>
      <c r="L622" s="66" t="s">
        <v>758</v>
      </c>
      <c r="M622" s="66" t="s">
        <v>1058</v>
      </c>
      <c r="N622" s="65">
        <v>1</v>
      </c>
      <c r="O622" s="65" t="s">
        <v>1041</v>
      </c>
      <c r="P622" s="70" t="s">
        <v>1270</v>
      </c>
      <c r="Q622" s="72" t="s">
        <v>1993</v>
      </c>
      <c r="R622" s="66">
        <v>0</v>
      </c>
      <c r="S622" s="65" t="s">
        <v>766</v>
      </c>
      <c r="T622" s="78" t="s">
        <v>1994</v>
      </c>
      <c r="U622" s="87">
        <v>1</v>
      </c>
      <c r="V622" s="79">
        <v>173</v>
      </c>
      <c r="W622" s="75">
        <f t="shared" si="18"/>
        <v>173</v>
      </c>
      <c r="X622" s="75">
        <v>450</v>
      </c>
      <c r="Y622" s="75">
        <f t="shared" si="19"/>
        <v>450</v>
      </c>
    </row>
    <row r="623" spans="2:25" ht="117.4" customHeight="1" x14ac:dyDescent="0.25">
      <c r="B623" s="65" t="s">
        <v>1427</v>
      </c>
      <c r="C623" s="64">
        <v>193599164571</v>
      </c>
      <c r="D623" s="65" t="s">
        <v>930</v>
      </c>
      <c r="E623" s="65" t="s">
        <v>1427</v>
      </c>
      <c r="F623" s="65" t="s">
        <v>1035</v>
      </c>
      <c r="G623" s="66" t="s">
        <v>765</v>
      </c>
      <c r="H623" s="66" t="s">
        <v>1825</v>
      </c>
      <c r="I623" s="65" t="s">
        <v>1039</v>
      </c>
      <c r="J623" s="66" t="s">
        <v>1834</v>
      </c>
      <c r="K623" s="66" t="s">
        <v>1617</v>
      </c>
      <c r="L623" s="66" t="s">
        <v>758</v>
      </c>
      <c r="M623" s="66" t="s">
        <v>1058</v>
      </c>
      <c r="N623" s="65">
        <v>1</v>
      </c>
      <c r="O623" s="65" t="s">
        <v>1041</v>
      </c>
      <c r="P623" s="70" t="s">
        <v>1270</v>
      </c>
      <c r="Q623" s="72" t="s">
        <v>1993</v>
      </c>
      <c r="R623" s="66">
        <v>0</v>
      </c>
      <c r="S623" s="65" t="s">
        <v>776</v>
      </c>
      <c r="T623" s="78" t="s">
        <v>1994</v>
      </c>
      <c r="U623" s="87">
        <v>1</v>
      </c>
      <c r="V623" s="79">
        <v>173</v>
      </c>
      <c r="W623" s="75">
        <f t="shared" si="18"/>
        <v>173</v>
      </c>
      <c r="X623" s="75">
        <v>450</v>
      </c>
      <c r="Y623" s="75">
        <f t="shared" si="19"/>
        <v>450</v>
      </c>
    </row>
    <row r="624" spans="2:25" ht="117.4" customHeight="1" x14ac:dyDescent="0.25">
      <c r="B624" s="65" t="s">
        <v>1427</v>
      </c>
      <c r="C624" s="64">
        <v>193599164588</v>
      </c>
      <c r="D624" s="65" t="s">
        <v>930</v>
      </c>
      <c r="E624" s="65" t="s">
        <v>1427</v>
      </c>
      <c r="F624" s="65" t="s">
        <v>1035</v>
      </c>
      <c r="G624" s="66" t="s">
        <v>765</v>
      </c>
      <c r="H624" s="66" t="s">
        <v>1825</v>
      </c>
      <c r="I624" s="65" t="s">
        <v>1039</v>
      </c>
      <c r="J624" s="66" t="s">
        <v>1834</v>
      </c>
      <c r="K624" s="66" t="s">
        <v>1617</v>
      </c>
      <c r="L624" s="66" t="s">
        <v>758</v>
      </c>
      <c r="M624" s="66" t="s">
        <v>1058</v>
      </c>
      <c r="N624" s="65">
        <v>1</v>
      </c>
      <c r="O624" s="65" t="s">
        <v>1041</v>
      </c>
      <c r="P624" s="70" t="s">
        <v>1270</v>
      </c>
      <c r="Q624" s="72" t="s">
        <v>1993</v>
      </c>
      <c r="R624" s="66">
        <v>0</v>
      </c>
      <c r="S624" s="65" t="s">
        <v>761</v>
      </c>
      <c r="T624" s="78" t="s">
        <v>1994</v>
      </c>
      <c r="U624" s="87">
        <v>1</v>
      </c>
      <c r="V624" s="79">
        <v>173</v>
      </c>
      <c r="W624" s="75">
        <f t="shared" si="18"/>
        <v>173</v>
      </c>
      <c r="X624" s="75">
        <v>450</v>
      </c>
      <c r="Y624" s="75">
        <f t="shared" si="19"/>
        <v>450</v>
      </c>
    </row>
    <row r="625" spans="1:25" ht="117.4" customHeight="1" x14ac:dyDescent="0.25">
      <c r="A625"/>
      <c r="B625" s="65" t="s">
        <v>1428</v>
      </c>
      <c r="C625" s="64">
        <v>193599166063</v>
      </c>
      <c r="D625" s="65" t="s">
        <v>931</v>
      </c>
      <c r="E625" s="65" t="s">
        <v>1428</v>
      </c>
      <c r="F625" s="65" t="s">
        <v>1035</v>
      </c>
      <c r="G625" s="66" t="s">
        <v>765</v>
      </c>
      <c r="H625" s="66" t="s">
        <v>1835</v>
      </c>
      <c r="I625" s="65" t="s">
        <v>1039</v>
      </c>
      <c r="J625" s="66" t="s">
        <v>1836</v>
      </c>
      <c r="K625" s="66" t="s">
        <v>1600</v>
      </c>
      <c r="L625" s="66" t="s">
        <v>758</v>
      </c>
      <c r="M625" s="66" t="s">
        <v>1058</v>
      </c>
      <c r="N625" s="65">
        <v>1</v>
      </c>
      <c r="O625" s="65" t="s">
        <v>1041</v>
      </c>
      <c r="P625" s="70" t="s">
        <v>1270</v>
      </c>
      <c r="Q625" s="72" t="s">
        <v>1993</v>
      </c>
      <c r="R625" s="66">
        <v>0</v>
      </c>
      <c r="S625" s="65" t="s">
        <v>762</v>
      </c>
      <c r="T625" s="78" t="s">
        <v>1994</v>
      </c>
      <c r="U625" s="87">
        <v>1</v>
      </c>
      <c r="V625" s="79">
        <v>83</v>
      </c>
      <c r="W625" s="75">
        <f t="shared" ref="W625:W688" si="20">V625*U625</f>
        <v>83</v>
      </c>
      <c r="X625" s="75">
        <v>215</v>
      </c>
      <c r="Y625" s="75">
        <f t="shared" ref="Y625:Y688" si="21">X625*U625</f>
        <v>215</v>
      </c>
    </row>
    <row r="626" spans="1:25" ht="117.4" customHeight="1" x14ac:dyDescent="0.25">
      <c r="B626" s="65" t="s">
        <v>1425</v>
      </c>
      <c r="C626" s="64">
        <v>193599157122</v>
      </c>
      <c r="D626" s="65" t="s">
        <v>928</v>
      </c>
      <c r="E626" s="65" t="s">
        <v>1425</v>
      </c>
      <c r="F626" s="65" t="s">
        <v>1035</v>
      </c>
      <c r="G626" s="66" t="s">
        <v>765</v>
      </c>
      <c r="H626" s="66" t="s">
        <v>1831</v>
      </c>
      <c r="I626" s="65" t="s">
        <v>1039</v>
      </c>
      <c r="J626" s="66" t="s">
        <v>1832</v>
      </c>
      <c r="K626" s="66" t="s">
        <v>1600</v>
      </c>
      <c r="L626" s="66" t="s">
        <v>758</v>
      </c>
      <c r="M626" s="66" t="s">
        <v>1058</v>
      </c>
      <c r="N626" s="65">
        <v>938</v>
      </c>
      <c r="O626" s="65" t="s">
        <v>1217</v>
      </c>
      <c r="P626" s="70" t="s">
        <v>1270</v>
      </c>
      <c r="Q626" s="72" t="s">
        <v>1993</v>
      </c>
      <c r="R626" s="66">
        <v>0</v>
      </c>
      <c r="S626" s="65" t="s">
        <v>766</v>
      </c>
      <c r="T626" s="78" t="s">
        <v>1994</v>
      </c>
      <c r="U626" s="87">
        <v>3</v>
      </c>
      <c r="V626" s="79">
        <v>90</v>
      </c>
      <c r="W626" s="75">
        <f t="shared" si="20"/>
        <v>270</v>
      </c>
      <c r="X626" s="75">
        <v>235</v>
      </c>
      <c r="Y626" s="75">
        <f t="shared" si="21"/>
        <v>705</v>
      </c>
    </row>
    <row r="627" spans="1:25" ht="117.4" customHeight="1" x14ac:dyDescent="0.25">
      <c r="B627" s="65" t="s">
        <v>1425</v>
      </c>
      <c r="C627" s="64">
        <v>193599157139</v>
      </c>
      <c r="D627" s="65" t="s">
        <v>928</v>
      </c>
      <c r="E627" s="65" t="s">
        <v>1425</v>
      </c>
      <c r="F627" s="65" t="s">
        <v>1035</v>
      </c>
      <c r="G627" s="66" t="s">
        <v>765</v>
      </c>
      <c r="H627" s="66" t="s">
        <v>1831</v>
      </c>
      <c r="I627" s="65" t="s">
        <v>1039</v>
      </c>
      <c r="J627" s="66" t="s">
        <v>1832</v>
      </c>
      <c r="K627" s="66" t="s">
        <v>1600</v>
      </c>
      <c r="L627" s="66" t="s">
        <v>758</v>
      </c>
      <c r="M627" s="66" t="s">
        <v>1058</v>
      </c>
      <c r="N627" s="65">
        <v>938</v>
      </c>
      <c r="O627" s="65" t="s">
        <v>1217</v>
      </c>
      <c r="P627" s="70" t="s">
        <v>1270</v>
      </c>
      <c r="Q627" s="72" t="s">
        <v>1993</v>
      </c>
      <c r="R627" s="66">
        <v>0</v>
      </c>
      <c r="S627" s="65" t="s">
        <v>776</v>
      </c>
      <c r="T627" s="78" t="s">
        <v>1994</v>
      </c>
      <c r="U627" s="87">
        <v>1</v>
      </c>
      <c r="V627" s="79">
        <v>90</v>
      </c>
      <c r="W627" s="75">
        <f t="shared" si="20"/>
        <v>90</v>
      </c>
      <c r="X627" s="75">
        <v>235</v>
      </c>
      <c r="Y627" s="75">
        <f t="shared" si="21"/>
        <v>235</v>
      </c>
    </row>
    <row r="628" spans="1:25" ht="117.4" customHeight="1" x14ac:dyDescent="0.25">
      <c r="A628"/>
      <c r="B628" s="65" t="s">
        <v>1426</v>
      </c>
      <c r="C628" s="64">
        <v>193599158914</v>
      </c>
      <c r="D628" s="65" t="s">
        <v>929</v>
      </c>
      <c r="E628" s="65" t="s">
        <v>1426</v>
      </c>
      <c r="F628" s="65" t="s">
        <v>1035</v>
      </c>
      <c r="G628" s="66" t="s">
        <v>765</v>
      </c>
      <c r="H628" s="66" t="s">
        <v>1612</v>
      </c>
      <c r="I628" s="65" t="s">
        <v>1039</v>
      </c>
      <c r="J628" s="66" t="s">
        <v>1833</v>
      </c>
      <c r="K628" s="66" t="s">
        <v>1617</v>
      </c>
      <c r="L628" s="66" t="s">
        <v>758</v>
      </c>
      <c r="M628" s="66" t="s">
        <v>1069</v>
      </c>
      <c r="N628" s="65">
        <v>1</v>
      </c>
      <c r="O628" s="65" t="s">
        <v>1041</v>
      </c>
      <c r="P628" s="70" t="s">
        <v>1276</v>
      </c>
      <c r="Q628" s="72" t="s">
        <v>1993</v>
      </c>
      <c r="R628" s="66">
        <v>0</v>
      </c>
      <c r="S628" s="65" t="s">
        <v>763</v>
      </c>
      <c r="T628" s="78" t="s">
        <v>1994</v>
      </c>
      <c r="U628" s="87">
        <v>1</v>
      </c>
      <c r="V628" s="79">
        <v>87</v>
      </c>
      <c r="W628" s="75">
        <f t="shared" si="20"/>
        <v>87</v>
      </c>
      <c r="X628" s="75">
        <v>225</v>
      </c>
      <c r="Y628" s="75">
        <f t="shared" si="21"/>
        <v>225</v>
      </c>
    </row>
    <row r="629" spans="1:25" ht="117.4" customHeight="1" x14ac:dyDescent="0.25">
      <c r="B629" s="65" t="s">
        <v>2316</v>
      </c>
      <c r="C629" s="64">
        <v>194900968161</v>
      </c>
      <c r="D629" s="65" t="s">
        <v>2044</v>
      </c>
      <c r="E629" s="65" t="s">
        <v>2316</v>
      </c>
      <c r="F629" s="65" t="s">
        <v>1035</v>
      </c>
      <c r="G629" s="65" t="s">
        <v>781</v>
      </c>
      <c r="H629" s="65" t="s">
        <v>175</v>
      </c>
      <c r="I629" s="65" t="s">
        <v>1039</v>
      </c>
      <c r="J629" s="65" t="s">
        <v>176</v>
      </c>
      <c r="K629" s="65" t="s">
        <v>1615</v>
      </c>
      <c r="L629" s="65" t="s">
        <v>758</v>
      </c>
      <c r="M629" s="65" t="s">
        <v>177</v>
      </c>
      <c r="N629" s="65">
        <v>1</v>
      </c>
      <c r="O629" s="65" t="s">
        <v>1041</v>
      </c>
      <c r="P629" s="70" t="s">
        <v>1274</v>
      </c>
      <c r="Q629" s="71" t="s">
        <v>1993</v>
      </c>
      <c r="R629" s="65">
        <v>0</v>
      </c>
      <c r="S629" s="65" t="s">
        <v>761</v>
      </c>
      <c r="T629" s="77" t="s">
        <v>1994</v>
      </c>
      <c r="U629" s="87">
        <v>1</v>
      </c>
      <c r="V629" s="79">
        <v>75</v>
      </c>
      <c r="W629" s="75">
        <f t="shared" si="20"/>
        <v>75</v>
      </c>
      <c r="X629" s="75">
        <v>195</v>
      </c>
      <c r="Y629" s="75">
        <f t="shared" si="21"/>
        <v>195</v>
      </c>
    </row>
    <row r="630" spans="1:25" ht="117.4" customHeight="1" x14ac:dyDescent="0.25">
      <c r="B630" s="65" t="s">
        <v>2456</v>
      </c>
      <c r="C630" s="64">
        <v>194900969496</v>
      </c>
      <c r="D630" s="65" t="s">
        <v>2162</v>
      </c>
      <c r="E630" s="65" t="s">
        <v>2456</v>
      </c>
      <c r="F630" s="65" t="s">
        <v>1035</v>
      </c>
      <c r="G630" s="66" t="s">
        <v>781</v>
      </c>
      <c r="H630" s="66" t="s">
        <v>1633</v>
      </c>
      <c r="I630" s="65" t="s">
        <v>1039</v>
      </c>
      <c r="J630" s="66" t="s">
        <v>381</v>
      </c>
      <c r="K630" s="66" t="s">
        <v>346</v>
      </c>
      <c r="L630" s="66" t="s">
        <v>758</v>
      </c>
      <c r="M630" s="66" t="s">
        <v>1045</v>
      </c>
      <c r="N630" s="65">
        <v>1</v>
      </c>
      <c r="O630" s="65" t="s">
        <v>1041</v>
      </c>
      <c r="P630" s="70" t="s">
        <v>1274</v>
      </c>
      <c r="Q630" s="72" t="s">
        <v>1993</v>
      </c>
      <c r="R630" s="66">
        <v>0</v>
      </c>
      <c r="S630" s="65" t="s">
        <v>761</v>
      </c>
      <c r="T630" s="78" t="s">
        <v>1994</v>
      </c>
      <c r="U630" s="87">
        <v>1</v>
      </c>
      <c r="V630" s="79">
        <v>228.75</v>
      </c>
      <c r="W630" s="75">
        <f t="shared" si="20"/>
        <v>228.75</v>
      </c>
      <c r="X630" s="75">
        <v>595</v>
      </c>
      <c r="Y630" s="75">
        <f t="shared" si="21"/>
        <v>595</v>
      </c>
    </row>
    <row r="631" spans="1:25" ht="117.4" customHeight="1" x14ac:dyDescent="0.25">
      <c r="B631" s="65" t="s">
        <v>2450</v>
      </c>
      <c r="C631" s="64">
        <v>194900968444</v>
      </c>
      <c r="D631" s="65" t="s">
        <v>2160</v>
      </c>
      <c r="E631" s="65" t="s">
        <v>2450</v>
      </c>
      <c r="F631" s="65" t="s">
        <v>1035</v>
      </c>
      <c r="G631" s="66" t="s">
        <v>781</v>
      </c>
      <c r="H631" s="66" t="s">
        <v>1705</v>
      </c>
      <c r="I631" s="65" t="s">
        <v>1039</v>
      </c>
      <c r="J631" s="66" t="s">
        <v>378</v>
      </c>
      <c r="K631" s="66" t="s">
        <v>1659</v>
      </c>
      <c r="L631" s="66" t="s">
        <v>758</v>
      </c>
      <c r="M631" s="66" t="s">
        <v>1114</v>
      </c>
      <c r="N631" s="65">
        <v>110</v>
      </c>
      <c r="O631" s="65" t="s">
        <v>1086</v>
      </c>
      <c r="P631" s="70" t="s">
        <v>1266</v>
      </c>
      <c r="Q631" s="72" t="s">
        <v>1993</v>
      </c>
      <c r="R631" s="66">
        <v>0</v>
      </c>
      <c r="S631" s="65" t="s">
        <v>761</v>
      </c>
      <c r="T631" s="78" t="s">
        <v>1994</v>
      </c>
      <c r="U631" s="87">
        <v>1</v>
      </c>
      <c r="V631" s="79">
        <v>173</v>
      </c>
      <c r="W631" s="75">
        <f t="shared" si="20"/>
        <v>173</v>
      </c>
      <c r="X631" s="75">
        <v>450</v>
      </c>
      <c r="Y631" s="75">
        <f t="shared" si="21"/>
        <v>450</v>
      </c>
    </row>
    <row r="632" spans="1:25" ht="117.4" customHeight="1" x14ac:dyDescent="0.25">
      <c r="B632" s="65" t="s">
        <v>2451</v>
      </c>
      <c r="C632" s="64">
        <v>194900968635</v>
      </c>
      <c r="D632" s="65" t="s">
        <v>2160</v>
      </c>
      <c r="E632" s="65" t="s">
        <v>2451</v>
      </c>
      <c r="F632" s="65" t="s">
        <v>1035</v>
      </c>
      <c r="G632" s="66" t="s">
        <v>781</v>
      </c>
      <c r="H632" s="66" t="s">
        <v>1633</v>
      </c>
      <c r="I632" s="65" t="s">
        <v>1039</v>
      </c>
      <c r="J632" s="66" t="s">
        <v>378</v>
      </c>
      <c r="K632" s="66" t="s">
        <v>1656</v>
      </c>
      <c r="L632" s="66" t="s">
        <v>758</v>
      </c>
      <c r="M632" s="66" t="s">
        <v>1114</v>
      </c>
      <c r="N632" s="65">
        <v>609</v>
      </c>
      <c r="O632" s="65" t="s">
        <v>1082</v>
      </c>
      <c r="P632" s="70" t="s">
        <v>1274</v>
      </c>
      <c r="Q632" s="72" t="s">
        <v>1993</v>
      </c>
      <c r="R632" s="66">
        <v>0</v>
      </c>
      <c r="S632" s="65" t="s">
        <v>766</v>
      </c>
      <c r="T632" s="78" t="s">
        <v>1994</v>
      </c>
      <c r="U632" s="87">
        <v>3</v>
      </c>
      <c r="V632" s="79">
        <v>152</v>
      </c>
      <c r="W632" s="75">
        <f t="shared" si="20"/>
        <v>456</v>
      </c>
      <c r="X632" s="75">
        <v>395</v>
      </c>
      <c r="Y632" s="75">
        <f t="shared" si="21"/>
        <v>1185</v>
      </c>
    </row>
    <row r="633" spans="1:25" ht="117.4" customHeight="1" x14ac:dyDescent="0.25">
      <c r="B633" s="65" t="s">
        <v>2452</v>
      </c>
      <c r="C633" s="64">
        <v>194900968727</v>
      </c>
      <c r="D633" s="65" t="s">
        <v>2160</v>
      </c>
      <c r="E633" s="65" t="s">
        <v>2452</v>
      </c>
      <c r="F633" s="65" t="s">
        <v>1035</v>
      </c>
      <c r="G633" s="66" t="s">
        <v>781</v>
      </c>
      <c r="H633" s="66" t="s">
        <v>1633</v>
      </c>
      <c r="I633" s="65" t="s">
        <v>1039</v>
      </c>
      <c r="J633" s="66" t="s">
        <v>378</v>
      </c>
      <c r="K633" s="66" t="s">
        <v>1656</v>
      </c>
      <c r="L633" s="66" t="s">
        <v>758</v>
      </c>
      <c r="M633" s="66" t="s">
        <v>1114</v>
      </c>
      <c r="N633" s="65">
        <v>648</v>
      </c>
      <c r="O633" s="65" t="s">
        <v>1124</v>
      </c>
      <c r="P633" s="70" t="s">
        <v>1274</v>
      </c>
      <c r="Q633" s="72" t="s">
        <v>1993</v>
      </c>
      <c r="R633" s="66">
        <v>0</v>
      </c>
      <c r="S633" s="65" t="s">
        <v>761</v>
      </c>
      <c r="T633" s="78" t="s">
        <v>1994</v>
      </c>
      <c r="U633" s="87">
        <v>1</v>
      </c>
      <c r="V633" s="79">
        <v>152</v>
      </c>
      <c r="W633" s="75">
        <f t="shared" si="20"/>
        <v>152</v>
      </c>
      <c r="X633" s="75">
        <v>395</v>
      </c>
      <c r="Y633" s="75">
        <f t="shared" si="21"/>
        <v>395</v>
      </c>
    </row>
    <row r="634" spans="1:25" ht="117.4" customHeight="1" x14ac:dyDescent="0.25">
      <c r="B634" s="65" t="s">
        <v>2452</v>
      </c>
      <c r="C634" s="64">
        <v>194900968734</v>
      </c>
      <c r="D634" s="65" t="s">
        <v>2160</v>
      </c>
      <c r="E634" s="65" t="s">
        <v>2452</v>
      </c>
      <c r="F634" s="65" t="s">
        <v>1035</v>
      </c>
      <c r="G634" s="66" t="s">
        <v>781</v>
      </c>
      <c r="H634" s="66" t="s">
        <v>1633</v>
      </c>
      <c r="I634" s="65" t="s">
        <v>1039</v>
      </c>
      <c r="J634" s="66" t="s">
        <v>378</v>
      </c>
      <c r="K634" s="66" t="s">
        <v>1656</v>
      </c>
      <c r="L634" s="66" t="s">
        <v>758</v>
      </c>
      <c r="M634" s="66" t="s">
        <v>1114</v>
      </c>
      <c r="N634" s="65">
        <v>648</v>
      </c>
      <c r="O634" s="65" t="s">
        <v>1124</v>
      </c>
      <c r="P634" s="70" t="s">
        <v>1274</v>
      </c>
      <c r="Q634" s="72" t="s">
        <v>1993</v>
      </c>
      <c r="R634" s="66">
        <v>0</v>
      </c>
      <c r="S634" s="65" t="s">
        <v>762</v>
      </c>
      <c r="T634" s="78" t="s">
        <v>1994</v>
      </c>
      <c r="U634" s="87">
        <v>1</v>
      </c>
      <c r="V634" s="79">
        <v>152</v>
      </c>
      <c r="W634" s="75">
        <f t="shared" si="20"/>
        <v>152</v>
      </c>
      <c r="X634" s="75">
        <v>395</v>
      </c>
      <c r="Y634" s="75">
        <f t="shared" si="21"/>
        <v>395</v>
      </c>
    </row>
    <row r="635" spans="1:25" ht="117.4" customHeight="1" x14ac:dyDescent="0.25">
      <c r="B635" s="65" t="s">
        <v>2449</v>
      </c>
      <c r="C635" s="64">
        <v>194900968383</v>
      </c>
      <c r="D635" s="65" t="s">
        <v>2159</v>
      </c>
      <c r="E635" s="65" t="s">
        <v>2449</v>
      </c>
      <c r="F635" s="65" t="s">
        <v>1035</v>
      </c>
      <c r="G635" s="66" t="s">
        <v>781</v>
      </c>
      <c r="H635" s="66" t="s">
        <v>1633</v>
      </c>
      <c r="I635" s="65" t="s">
        <v>1039</v>
      </c>
      <c r="J635" s="66" t="s">
        <v>377</v>
      </c>
      <c r="K635" s="66" t="s">
        <v>1656</v>
      </c>
      <c r="L635" s="66" t="s">
        <v>758</v>
      </c>
      <c r="M635" s="66" t="s">
        <v>1058</v>
      </c>
      <c r="N635" s="65">
        <v>609</v>
      </c>
      <c r="O635" s="65" t="s">
        <v>1082</v>
      </c>
      <c r="P635" s="70" t="s">
        <v>1274</v>
      </c>
      <c r="Q635" s="72" t="s">
        <v>1993</v>
      </c>
      <c r="R635" s="66">
        <v>0</v>
      </c>
      <c r="S635" s="65" t="s">
        <v>762</v>
      </c>
      <c r="T635" s="78" t="s">
        <v>1994</v>
      </c>
      <c r="U635" s="87">
        <v>2</v>
      </c>
      <c r="V635" s="79">
        <v>152</v>
      </c>
      <c r="W635" s="75">
        <f t="shared" si="20"/>
        <v>304</v>
      </c>
      <c r="X635" s="75">
        <v>395</v>
      </c>
      <c r="Y635" s="75">
        <f t="shared" si="21"/>
        <v>790</v>
      </c>
    </row>
    <row r="636" spans="1:25" ht="117.4" customHeight="1" x14ac:dyDescent="0.25">
      <c r="B636" s="65" t="s">
        <v>2453</v>
      </c>
      <c r="C636" s="64">
        <v>194900968772</v>
      </c>
      <c r="D636" s="65" t="s">
        <v>2161</v>
      </c>
      <c r="E636" s="65" t="s">
        <v>2453</v>
      </c>
      <c r="F636" s="65" t="s">
        <v>1035</v>
      </c>
      <c r="G636" s="66" t="s">
        <v>781</v>
      </c>
      <c r="H636" s="66" t="s">
        <v>379</v>
      </c>
      <c r="I636" s="65" t="s">
        <v>1039</v>
      </c>
      <c r="J636" s="66" t="s">
        <v>380</v>
      </c>
      <c r="K636" s="66" t="s">
        <v>184</v>
      </c>
      <c r="L636" s="66" t="s">
        <v>758</v>
      </c>
      <c r="M636" s="66" t="s">
        <v>1045</v>
      </c>
      <c r="N636" s="65">
        <v>1</v>
      </c>
      <c r="O636" s="65" t="s">
        <v>1041</v>
      </c>
      <c r="P636" s="70" t="s">
        <v>1274</v>
      </c>
      <c r="Q636" s="72" t="s">
        <v>1993</v>
      </c>
      <c r="R636" s="66">
        <v>0</v>
      </c>
      <c r="S636" s="65" t="s">
        <v>766</v>
      </c>
      <c r="T636" s="78" t="s">
        <v>1994</v>
      </c>
      <c r="U636" s="87">
        <v>1</v>
      </c>
      <c r="V636" s="79">
        <v>96.25</v>
      </c>
      <c r="W636" s="75">
        <f t="shared" si="20"/>
        <v>96.25</v>
      </c>
      <c r="X636" s="75">
        <v>250</v>
      </c>
      <c r="Y636" s="75">
        <f t="shared" si="21"/>
        <v>250</v>
      </c>
    </row>
    <row r="637" spans="1:25" ht="117.4" customHeight="1" x14ac:dyDescent="0.25">
      <c r="B637" s="65" t="s">
        <v>2453</v>
      </c>
      <c r="C637" s="64">
        <v>194900968789</v>
      </c>
      <c r="D637" s="65" t="s">
        <v>2161</v>
      </c>
      <c r="E637" s="65" t="s">
        <v>2453</v>
      </c>
      <c r="F637" s="65" t="s">
        <v>1035</v>
      </c>
      <c r="G637" s="66" t="s">
        <v>781</v>
      </c>
      <c r="H637" s="66" t="s">
        <v>379</v>
      </c>
      <c r="I637" s="65" t="s">
        <v>1039</v>
      </c>
      <c r="J637" s="66" t="s">
        <v>380</v>
      </c>
      <c r="K637" s="66" t="s">
        <v>184</v>
      </c>
      <c r="L637" s="66" t="s">
        <v>758</v>
      </c>
      <c r="M637" s="66" t="s">
        <v>1045</v>
      </c>
      <c r="N637" s="65">
        <v>1</v>
      </c>
      <c r="O637" s="65" t="s">
        <v>1041</v>
      </c>
      <c r="P637" s="70" t="s">
        <v>1274</v>
      </c>
      <c r="Q637" s="72" t="s">
        <v>1993</v>
      </c>
      <c r="R637" s="66">
        <v>0</v>
      </c>
      <c r="S637" s="65" t="s">
        <v>776</v>
      </c>
      <c r="T637" s="78" t="s">
        <v>1994</v>
      </c>
      <c r="U637" s="87">
        <v>1</v>
      </c>
      <c r="V637" s="79">
        <v>96.25</v>
      </c>
      <c r="W637" s="75">
        <f t="shared" si="20"/>
        <v>96.25</v>
      </c>
      <c r="X637" s="75">
        <v>250</v>
      </c>
      <c r="Y637" s="75">
        <f t="shared" si="21"/>
        <v>250</v>
      </c>
    </row>
    <row r="638" spans="1:25" ht="117.4" customHeight="1" x14ac:dyDescent="0.25">
      <c r="B638" s="65" t="s">
        <v>2453</v>
      </c>
      <c r="C638" s="64">
        <v>194900968802</v>
      </c>
      <c r="D638" s="65" t="s">
        <v>2161</v>
      </c>
      <c r="E638" s="65" t="s">
        <v>2453</v>
      </c>
      <c r="F638" s="65" t="s">
        <v>1035</v>
      </c>
      <c r="G638" s="66" t="s">
        <v>781</v>
      </c>
      <c r="H638" s="66" t="s">
        <v>379</v>
      </c>
      <c r="I638" s="65" t="s">
        <v>1039</v>
      </c>
      <c r="J638" s="66" t="s">
        <v>380</v>
      </c>
      <c r="K638" s="66" t="s">
        <v>184</v>
      </c>
      <c r="L638" s="66" t="s">
        <v>758</v>
      </c>
      <c r="M638" s="66" t="s">
        <v>1045</v>
      </c>
      <c r="N638" s="65">
        <v>1</v>
      </c>
      <c r="O638" s="65" t="s">
        <v>1041</v>
      </c>
      <c r="P638" s="70" t="s">
        <v>1274</v>
      </c>
      <c r="Q638" s="72" t="s">
        <v>1993</v>
      </c>
      <c r="R638" s="66">
        <v>0</v>
      </c>
      <c r="S638" s="65" t="s">
        <v>762</v>
      </c>
      <c r="T638" s="78" t="s">
        <v>1994</v>
      </c>
      <c r="U638" s="87">
        <v>1</v>
      </c>
      <c r="V638" s="79">
        <v>96.25</v>
      </c>
      <c r="W638" s="75">
        <f t="shared" si="20"/>
        <v>96.25</v>
      </c>
      <c r="X638" s="75">
        <v>250</v>
      </c>
      <c r="Y638" s="75">
        <f t="shared" si="21"/>
        <v>250</v>
      </c>
    </row>
    <row r="639" spans="1:25" ht="117.4" customHeight="1" x14ac:dyDescent="0.25">
      <c r="B639" s="65" t="s">
        <v>2454</v>
      </c>
      <c r="C639" s="64">
        <v>194900968864</v>
      </c>
      <c r="D639" s="65" t="s">
        <v>2161</v>
      </c>
      <c r="E639" s="65" t="s">
        <v>2454</v>
      </c>
      <c r="F639" s="65" t="s">
        <v>1035</v>
      </c>
      <c r="G639" s="66" t="s">
        <v>781</v>
      </c>
      <c r="H639" s="66" t="s">
        <v>379</v>
      </c>
      <c r="I639" s="65" t="s">
        <v>1039</v>
      </c>
      <c r="J639" s="66" t="s">
        <v>380</v>
      </c>
      <c r="K639" s="66" t="s">
        <v>184</v>
      </c>
      <c r="L639" s="66" t="s">
        <v>758</v>
      </c>
      <c r="M639" s="66" t="s">
        <v>1045</v>
      </c>
      <c r="N639" s="65">
        <v>250</v>
      </c>
      <c r="O639" s="65" t="s">
        <v>1125</v>
      </c>
      <c r="P639" s="70" t="s">
        <v>1274</v>
      </c>
      <c r="Q639" s="72" t="s">
        <v>1993</v>
      </c>
      <c r="R639" s="66">
        <v>0</v>
      </c>
      <c r="S639" s="65" t="s">
        <v>761</v>
      </c>
      <c r="T639" s="78" t="s">
        <v>1994</v>
      </c>
      <c r="U639" s="87">
        <v>2</v>
      </c>
      <c r="V639" s="79">
        <v>96.25</v>
      </c>
      <c r="W639" s="75">
        <f t="shared" si="20"/>
        <v>192.5</v>
      </c>
      <c r="X639" s="75">
        <v>250</v>
      </c>
      <c r="Y639" s="75">
        <f t="shared" si="21"/>
        <v>500</v>
      </c>
    </row>
    <row r="640" spans="1:25" ht="117.4" customHeight="1" x14ac:dyDescent="0.25">
      <c r="B640" s="65" t="s">
        <v>2454</v>
      </c>
      <c r="C640" s="64">
        <v>194900968871</v>
      </c>
      <c r="D640" s="65" t="s">
        <v>2161</v>
      </c>
      <c r="E640" s="65" t="s">
        <v>2454</v>
      </c>
      <c r="F640" s="65" t="s">
        <v>1035</v>
      </c>
      <c r="G640" s="66" t="s">
        <v>781</v>
      </c>
      <c r="H640" s="66" t="s">
        <v>379</v>
      </c>
      <c r="I640" s="65" t="s">
        <v>1039</v>
      </c>
      <c r="J640" s="66" t="s">
        <v>380</v>
      </c>
      <c r="K640" s="66" t="s">
        <v>184</v>
      </c>
      <c r="L640" s="66" t="s">
        <v>758</v>
      </c>
      <c r="M640" s="66" t="s">
        <v>1045</v>
      </c>
      <c r="N640" s="65">
        <v>250</v>
      </c>
      <c r="O640" s="65" t="s">
        <v>1125</v>
      </c>
      <c r="P640" s="70" t="s">
        <v>1274</v>
      </c>
      <c r="Q640" s="72" t="s">
        <v>1993</v>
      </c>
      <c r="R640" s="66">
        <v>0</v>
      </c>
      <c r="S640" s="65" t="s">
        <v>762</v>
      </c>
      <c r="T640" s="78" t="s">
        <v>1994</v>
      </c>
      <c r="U640" s="87">
        <v>1</v>
      </c>
      <c r="V640" s="79">
        <v>96.25</v>
      </c>
      <c r="W640" s="75">
        <f t="shared" si="20"/>
        <v>96.25</v>
      </c>
      <c r="X640" s="75">
        <v>250</v>
      </c>
      <c r="Y640" s="75">
        <f t="shared" si="21"/>
        <v>250</v>
      </c>
    </row>
    <row r="641" spans="1:25" ht="117.4" customHeight="1" x14ac:dyDescent="0.25">
      <c r="B641" s="65" t="s">
        <v>2454</v>
      </c>
      <c r="C641" s="64">
        <v>194900968895</v>
      </c>
      <c r="D641" s="65" t="s">
        <v>2161</v>
      </c>
      <c r="E641" s="65" t="s">
        <v>2454</v>
      </c>
      <c r="F641" s="65" t="s">
        <v>1035</v>
      </c>
      <c r="G641" s="66" t="s">
        <v>781</v>
      </c>
      <c r="H641" s="66" t="s">
        <v>379</v>
      </c>
      <c r="I641" s="65" t="s">
        <v>1039</v>
      </c>
      <c r="J641" s="66" t="s">
        <v>380</v>
      </c>
      <c r="K641" s="66" t="s">
        <v>184</v>
      </c>
      <c r="L641" s="66" t="s">
        <v>758</v>
      </c>
      <c r="M641" s="66" t="s">
        <v>1045</v>
      </c>
      <c r="N641" s="65">
        <v>250</v>
      </c>
      <c r="O641" s="65" t="s">
        <v>1125</v>
      </c>
      <c r="P641" s="70" t="s">
        <v>1274</v>
      </c>
      <c r="Q641" s="72" t="s">
        <v>1993</v>
      </c>
      <c r="R641" s="66">
        <v>0</v>
      </c>
      <c r="S641" s="65" t="s">
        <v>777</v>
      </c>
      <c r="T641" s="78" t="s">
        <v>1994</v>
      </c>
      <c r="U641" s="87">
        <v>1</v>
      </c>
      <c r="V641" s="79">
        <v>96.25</v>
      </c>
      <c r="W641" s="75">
        <f t="shared" si="20"/>
        <v>96.25</v>
      </c>
      <c r="X641" s="75">
        <v>250</v>
      </c>
      <c r="Y641" s="75">
        <f t="shared" si="21"/>
        <v>250</v>
      </c>
    </row>
    <row r="642" spans="1:25" ht="117.4" customHeight="1" x14ac:dyDescent="0.25">
      <c r="B642" s="65" t="s">
        <v>2455</v>
      </c>
      <c r="C642" s="64">
        <v>194900968925</v>
      </c>
      <c r="D642" s="65" t="s">
        <v>2161</v>
      </c>
      <c r="E642" s="65" t="s">
        <v>2455</v>
      </c>
      <c r="F642" s="65" t="s">
        <v>1035</v>
      </c>
      <c r="G642" s="66" t="s">
        <v>781</v>
      </c>
      <c r="H642" s="66" t="s">
        <v>379</v>
      </c>
      <c r="I642" s="65" t="s">
        <v>1039</v>
      </c>
      <c r="J642" s="66" t="s">
        <v>380</v>
      </c>
      <c r="K642" s="66" t="s">
        <v>184</v>
      </c>
      <c r="L642" s="66" t="s">
        <v>758</v>
      </c>
      <c r="M642" s="66" t="s">
        <v>1045</v>
      </c>
      <c r="N642" s="65">
        <v>345</v>
      </c>
      <c r="O642" s="65" t="s">
        <v>1090</v>
      </c>
      <c r="P642" s="70" t="s">
        <v>1274</v>
      </c>
      <c r="Q642" s="72" t="s">
        <v>1993</v>
      </c>
      <c r="R642" s="66">
        <v>0</v>
      </c>
      <c r="S642" s="65" t="s">
        <v>776</v>
      </c>
      <c r="T642" s="78" t="s">
        <v>1994</v>
      </c>
      <c r="U642" s="87">
        <v>6</v>
      </c>
      <c r="V642" s="79">
        <v>96.25</v>
      </c>
      <c r="W642" s="75">
        <f t="shared" si="20"/>
        <v>577.5</v>
      </c>
      <c r="X642" s="75">
        <v>250</v>
      </c>
      <c r="Y642" s="75">
        <f t="shared" si="21"/>
        <v>1500</v>
      </c>
    </row>
    <row r="643" spans="1:25" ht="117.4" customHeight="1" x14ac:dyDescent="0.25">
      <c r="B643" s="65" t="s">
        <v>2317</v>
      </c>
      <c r="C643" s="64">
        <v>194900971307</v>
      </c>
      <c r="D643" s="65" t="s">
        <v>2045</v>
      </c>
      <c r="E643" s="65" t="s">
        <v>2317</v>
      </c>
      <c r="F643" s="65" t="s">
        <v>1035</v>
      </c>
      <c r="G643" s="65" t="s">
        <v>745</v>
      </c>
      <c r="H643" s="65" t="s">
        <v>1633</v>
      </c>
      <c r="I643" s="65" t="s">
        <v>1039</v>
      </c>
      <c r="J643" s="65" t="s">
        <v>179</v>
      </c>
      <c r="K643" s="65" t="s">
        <v>1909</v>
      </c>
      <c r="L643" s="65" t="s">
        <v>750</v>
      </c>
      <c r="M643" s="65" t="s">
        <v>180</v>
      </c>
      <c r="N643" s="65">
        <v>1</v>
      </c>
      <c r="O643" s="65" t="s">
        <v>1041</v>
      </c>
      <c r="P643" s="70" t="s">
        <v>1274</v>
      </c>
      <c r="Q643" s="71" t="s">
        <v>1993</v>
      </c>
      <c r="R643" s="65">
        <v>0</v>
      </c>
      <c r="S643" s="65" t="s">
        <v>762</v>
      </c>
      <c r="T643" s="77" t="s">
        <v>1994</v>
      </c>
      <c r="U643" s="87">
        <v>1</v>
      </c>
      <c r="V643" s="79">
        <v>57.75</v>
      </c>
      <c r="W643" s="75">
        <f t="shared" si="20"/>
        <v>57.75</v>
      </c>
      <c r="X643" s="75">
        <v>150</v>
      </c>
      <c r="Y643" s="75">
        <f t="shared" si="21"/>
        <v>150</v>
      </c>
    </row>
    <row r="644" spans="1:25" ht="117.4" customHeight="1" x14ac:dyDescent="0.25">
      <c r="B644" s="65" t="s">
        <v>1465</v>
      </c>
      <c r="C644" s="64">
        <v>194900989647</v>
      </c>
      <c r="D644" s="65" t="s">
        <v>967</v>
      </c>
      <c r="E644" s="65" t="s">
        <v>1465</v>
      </c>
      <c r="F644" s="65" t="s">
        <v>1035</v>
      </c>
      <c r="G644" s="66" t="s">
        <v>785</v>
      </c>
      <c r="H644" s="66" t="s">
        <v>1878</v>
      </c>
      <c r="I644" s="65" t="s">
        <v>1039</v>
      </c>
      <c r="J644" s="66" t="s">
        <v>1879</v>
      </c>
      <c r="K644" s="66" t="s">
        <v>1701</v>
      </c>
      <c r="L644" s="66" t="s">
        <v>758</v>
      </c>
      <c r="M644" s="66" t="s">
        <v>1168</v>
      </c>
      <c r="N644" s="65">
        <v>201</v>
      </c>
      <c r="O644" s="65" t="s">
        <v>1065</v>
      </c>
      <c r="P644" s="70" t="s">
        <v>1281</v>
      </c>
      <c r="Q644" s="72" t="s">
        <v>1993</v>
      </c>
      <c r="R644" s="66">
        <v>0</v>
      </c>
      <c r="S644" s="65" t="s">
        <v>776</v>
      </c>
      <c r="T644" s="78" t="s">
        <v>1994</v>
      </c>
      <c r="U644" s="87">
        <v>2</v>
      </c>
      <c r="V644" s="79">
        <v>75</v>
      </c>
      <c r="W644" s="75">
        <f t="shared" si="20"/>
        <v>150</v>
      </c>
      <c r="X644" s="75">
        <v>175</v>
      </c>
      <c r="Y644" s="75">
        <f t="shared" si="21"/>
        <v>350</v>
      </c>
    </row>
    <row r="645" spans="1:25" ht="117.4" customHeight="1" x14ac:dyDescent="0.25">
      <c r="B645" s="65" t="s">
        <v>1465</v>
      </c>
      <c r="C645" s="64">
        <v>194900989654</v>
      </c>
      <c r="D645" s="65" t="s">
        <v>967</v>
      </c>
      <c r="E645" s="65" t="s">
        <v>1465</v>
      </c>
      <c r="F645" s="65" t="s">
        <v>1035</v>
      </c>
      <c r="G645" s="66" t="s">
        <v>785</v>
      </c>
      <c r="H645" s="66" t="s">
        <v>1878</v>
      </c>
      <c r="I645" s="65" t="s">
        <v>1039</v>
      </c>
      <c r="J645" s="66" t="s">
        <v>1879</v>
      </c>
      <c r="K645" s="66" t="s">
        <v>1701</v>
      </c>
      <c r="L645" s="66" t="s">
        <v>758</v>
      </c>
      <c r="M645" s="66" t="s">
        <v>1168</v>
      </c>
      <c r="N645" s="65">
        <v>201</v>
      </c>
      <c r="O645" s="65" t="s">
        <v>1065</v>
      </c>
      <c r="P645" s="70" t="s">
        <v>1281</v>
      </c>
      <c r="Q645" s="72" t="s">
        <v>1993</v>
      </c>
      <c r="R645" s="66">
        <v>0</v>
      </c>
      <c r="S645" s="65" t="s">
        <v>761</v>
      </c>
      <c r="T645" s="78" t="s">
        <v>1994</v>
      </c>
      <c r="U645" s="87">
        <v>1</v>
      </c>
      <c r="V645" s="79">
        <v>75</v>
      </c>
      <c r="W645" s="75">
        <f t="shared" si="20"/>
        <v>75</v>
      </c>
      <c r="X645" s="75">
        <v>175</v>
      </c>
      <c r="Y645" s="75">
        <f t="shared" si="21"/>
        <v>175</v>
      </c>
    </row>
    <row r="646" spans="1:25" ht="117.4" customHeight="1" x14ac:dyDescent="0.25">
      <c r="A646" s="87"/>
      <c r="B646" s="65" t="s">
        <v>1320</v>
      </c>
      <c r="C646" s="64">
        <v>194900989852</v>
      </c>
      <c r="D646" s="65" t="s">
        <v>791</v>
      </c>
      <c r="E646" s="65" t="s">
        <v>1320</v>
      </c>
      <c r="F646" s="65" t="s">
        <v>1035</v>
      </c>
      <c r="G646" s="65" t="s">
        <v>785</v>
      </c>
      <c r="H646" s="65" t="s">
        <v>1667</v>
      </c>
      <c r="I646" s="65" t="s">
        <v>1039</v>
      </c>
      <c r="J646" s="65" t="s">
        <v>1668</v>
      </c>
      <c r="K646" s="65" t="s">
        <v>1661</v>
      </c>
      <c r="L646" s="65" t="s">
        <v>758</v>
      </c>
      <c r="M646" s="65" t="s">
        <v>1100</v>
      </c>
      <c r="N646" s="65">
        <v>100</v>
      </c>
      <c r="O646" s="65" t="s">
        <v>1051</v>
      </c>
      <c r="P646" s="70" t="s">
        <v>1272</v>
      </c>
      <c r="Q646" s="71" t="s">
        <v>1993</v>
      </c>
      <c r="R646" s="65">
        <v>0</v>
      </c>
      <c r="S646" s="65" t="s">
        <v>776</v>
      </c>
      <c r="T646" s="77" t="s">
        <v>1994</v>
      </c>
      <c r="U646" s="87">
        <v>1</v>
      </c>
      <c r="V646" s="79">
        <v>32.75</v>
      </c>
      <c r="W646" s="75">
        <f t="shared" si="20"/>
        <v>32.75</v>
      </c>
      <c r="X646" s="75">
        <v>85</v>
      </c>
      <c r="Y646" s="75">
        <f t="shared" si="21"/>
        <v>85</v>
      </c>
    </row>
    <row r="647" spans="1:25" ht="117.4" customHeight="1" x14ac:dyDescent="0.25">
      <c r="A647" s="87"/>
      <c r="B647" s="65" t="s">
        <v>1320</v>
      </c>
      <c r="C647" s="64">
        <v>194900989876</v>
      </c>
      <c r="D647" s="65" t="s">
        <v>791</v>
      </c>
      <c r="E647" s="65" t="s">
        <v>1320</v>
      </c>
      <c r="F647" s="65" t="s">
        <v>1035</v>
      </c>
      <c r="G647" s="65" t="s">
        <v>785</v>
      </c>
      <c r="H647" s="65" t="s">
        <v>1667</v>
      </c>
      <c r="I647" s="65" t="s">
        <v>1039</v>
      </c>
      <c r="J647" s="65" t="s">
        <v>1668</v>
      </c>
      <c r="K647" s="65" t="s">
        <v>1661</v>
      </c>
      <c r="L647" s="65" t="s">
        <v>758</v>
      </c>
      <c r="M647" s="65" t="s">
        <v>1100</v>
      </c>
      <c r="N647" s="65">
        <v>100</v>
      </c>
      <c r="O647" s="65" t="s">
        <v>1051</v>
      </c>
      <c r="P647" s="70" t="s">
        <v>1272</v>
      </c>
      <c r="Q647" s="71" t="s">
        <v>1993</v>
      </c>
      <c r="R647" s="65">
        <v>0</v>
      </c>
      <c r="S647" s="65" t="s">
        <v>762</v>
      </c>
      <c r="T647" s="77" t="s">
        <v>1994</v>
      </c>
      <c r="U647" s="87">
        <v>1</v>
      </c>
      <c r="V647" s="79">
        <v>32.75</v>
      </c>
      <c r="W647" s="75">
        <f t="shared" si="20"/>
        <v>32.75</v>
      </c>
      <c r="X647" s="75">
        <v>85</v>
      </c>
      <c r="Y647" s="75">
        <f t="shared" si="21"/>
        <v>85</v>
      </c>
    </row>
    <row r="648" spans="1:25" ht="117.4" customHeight="1" x14ac:dyDescent="0.25">
      <c r="A648" s="87"/>
      <c r="B648" s="65" t="s">
        <v>1320</v>
      </c>
      <c r="C648" s="64">
        <v>194900989883</v>
      </c>
      <c r="D648" s="65" t="s">
        <v>791</v>
      </c>
      <c r="E648" s="65" t="s">
        <v>1320</v>
      </c>
      <c r="F648" s="65" t="s">
        <v>1035</v>
      </c>
      <c r="G648" s="65" t="s">
        <v>785</v>
      </c>
      <c r="H648" s="65" t="s">
        <v>1667</v>
      </c>
      <c r="I648" s="65" t="s">
        <v>1039</v>
      </c>
      <c r="J648" s="65" t="s">
        <v>1668</v>
      </c>
      <c r="K648" s="65" t="s">
        <v>1661</v>
      </c>
      <c r="L648" s="65" t="s">
        <v>758</v>
      </c>
      <c r="M648" s="65" t="s">
        <v>1100</v>
      </c>
      <c r="N648" s="65">
        <v>100</v>
      </c>
      <c r="O648" s="65" t="s">
        <v>1051</v>
      </c>
      <c r="P648" s="70" t="s">
        <v>1272</v>
      </c>
      <c r="Q648" s="71" t="s">
        <v>1993</v>
      </c>
      <c r="R648" s="65">
        <v>0</v>
      </c>
      <c r="S648" s="65" t="s">
        <v>763</v>
      </c>
      <c r="T648" s="77" t="s">
        <v>1994</v>
      </c>
      <c r="U648" s="87">
        <v>1</v>
      </c>
      <c r="V648" s="79">
        <v>32.75</v>
      </c>
      <c r="W648" s="75">
        <f t="shared" si="20"/>
        <v>32.75</v>
      </c>
      <c r="X648" s="75">
        <v>85</v>
      </c>
      <c r="Y648" s="75">
        <f t="shared" si="21"/>
        <v>85</v>
      </c>
    </row>
    <row r="649" spans="1:25" ht="117.4" customHeight="1" x14ac:dyDescent="0.25">
      <c r="A649" s="87"/>
      <c r="B649" s="65" t="s">
        <v>1320</v>
      </c>
      <c r="C649" s="64">
        <v>194900989890</v>
      </c>
      <c r="D649" s="65" t="s">
        <v>791</v>
      </c>
      <c r="E649" s="65" t="s">
        <v>1320</v>
      </c>
      <c r="F649" s="65" t="s">
        <v>1035</v>
      </c>
      <c r="G649" s="65" t="s">
        <v>785</v>
      </c>
      <c r="H649" s="65" t="s">
        <v>1667</v>
      </c>
      <c r="I649" s="65" t="s">
        <v>1039</v>
      </c>
      <c r="J649" s="65" t="s">
        <v>1668</v>
      </c>
      <c r="K649" s="65" t="s">
        <v>1661</v>
      </c>
      <c r="L649" s="65" t="s">
        <v>758</v>
      </c>
      <c r="M649" s="65" t="s">
        <v>1100</v>
      </c>
      <c r="N649" s="65">
        <v>100</v>
      </c>
      <c r="O649" s="65" t="s">
        <v>1051</v>
      </c>
      <c r="P649" s="70" t="s">
        <v>1272</v>
      </c>
      <c r="Q649" s="71" t="s">
        <v>1993</v>
      </c>
      <c r="R649" s="65">
        <v>0</v>
      </c>
      <c r="S649" s="65" t="s">
        <v>777</v>
      </c>
      <c r="T649" s="77" t="s">
        <v>1994</v>
      </c>
      <c r="U649" s="87">
        <v>1</v>
      </c>
      <c r="V649" s="79">
        <v>32.75</v>
      </c>
      <c r="W649" s="75">
        <f t="shared" si="20"/>
        <v>32.75</v>
      </c>
      <c r="X649" s="75">
        <v>85</v>
      </c>
      <c r="Y649" s="75">
        <f t="shared" si="21"/>
        <v>85</v>
      </c>
    </row>
    <row r="650" spans="1:25" ht="117.4" customHeight="1" x14ac:dyDescent="0.25">
      <c r="A650" s="87"/>
      <c r="B650" s="65" t="s">
        <v>1337</v>
      </c>
      <c r="C650" s="64">
        <v>196163145365</v>
      </c>
      <c r="D650" s="65" t="s">
        <v>791</v>
      </c>
      <c r="E650" s="65" t="s">
        <v>1337</v>
      </c>
      <c r="F650" s="65" t="s">
        <v>1035</v>
      </c>
      <c r="G650" s="65" t="s">
        <v>785</v>
      </c>
      <c r="H650" s="65" t="s">
        <v>1667</v>
      </c>
      <c r="I650" s="65" t="s">
        <v>1039</v>
      </c>
      <c r="J650" s="65" t="s">
        <v>1668</v>
      </c>
      <c r="K650" s="65" t="s">
        <v>1661</v>
      </c>
      <c r="L650" s="65" t="s">
        <v>758</v>
      </c>
      <c r="M650" s="65" t="s">
        <v>1100</v>
      </c>
      <c r="N650" s="65">
        <v>409</v>
      </c>
      <c r="O650" s="65" t="s">
        <v>1151</v>
      </c>
      <c r="P650" s="70" t="s">
        <v>1272</v>
      </c>
      <c r="Q650" s="71" t="s">
        <v>1993</v>
      </c>
      <c r="R650" s="65">
        <v>0</v>
      </c>
      <c r="S650" s="65" t="s">
        <v>776</v>
      </c>
      <c r="T650" s="77" t="s">
        <v>1994</v>
      </c>
      <c r="U650" s="87">
        <v>31</v>
      </c>
      <c r="V650" s="79">
        <v>32.75</v>
      </c>
      <c r="W650" s="75">
        <f t="shared" si="20"/>
        <v>1015.25</v>
      </c>
      <c r="X650" s="75">
        <v>85</v>
      </c>
      <c r="Y650" s="75">
        <f t="shared" si="21"/>
        <v>2635</v>
      </c>
    </row>
    <row r="651" spans="1:25" ht="117.4" customHeight="1" x14ac:dyDescent="0.25">
      <c r="A651" s="87"/>
      <c r="B651" s="65" t="s">
        <v>1337</v>
      </c>
      <c r="C651" s="64">
        <v>196163145396</v>
      </c>
      <c r="D651" s="65" t="s">
        <v>791</v>
      </c>
      <c r="E651" s="65" t="s">
        <v>1337</v>
      </c>
      <c r="F651" s="65" t="s">
        <v>1035</v>
      </c>
      <c r="G651" s="66" t="s">
        <v>785</v>
      </c>
      <c r="H651" s="66" t="s">
        <v>1667</v>
      </c>
      <c r="I651" s="65" t="s">
        <v>1039</v>
      </c>
      <c r="J651" s="66" t="s">
        <v>1668</v>
      </c>
      <c r="K651" s="66" t="s">
        <v>1661</v>
      </c>
      <c r="L651" s="66" t="s">
        <v>758</v>
      </c>
      <c r="M651" s="66" t="s">
        <v>1100</v>
      </c>
      <c r="N651" s="65">
        <v>409</v>
      </c>
      <c r="O651" s="65" t="s">
        <v>1156</v>
      </c>
      <c r="P651" s="70" t="s">
        <v>1272</v>
      </c>
      <c r="Q651" s="72" t="s">
        <v>1993</v>
      </c>
      <c r="R651" s="66">
        <v>0</v>
      </c>
      <c r="S651" s="65" t="s">
        <v>763</v>
      </c>
      <c r="T651" s="78" t="s">
        <v>1994</v>
      </c>
      <c r="U651" s="87">
        <v>1</v>
      </c>
      <c r="V651" s="79">
        <v>32.75</v>
      </c>
      <c r="W651" s="75">
        <f t="shared" si="20"/>
        <v>32.75</v>
      </c>
      <c r="X651" s="75">
        <v>85</v>
      </c>
      <c r="Y651" s="75">
        <f t="shared" si="21"/>
        <v>85</v>
      </c>
    </row>
    <row r="652" spans="1:25" ht="117.4" customHeight="1" x14ac:dyDescent="0.25">
      <c r="B652" s="65" t="s">
        <v>2318</v>
      </c>
      <c r="C652" s="64">
        <v>194900990001</v>
      </c>
      <c r="D652" s="65" t="s">
        <v>2046</v>
      </c>
      <c r="E652" s="65" t="s">
        <v>2318</v>
      </c>
      <c r="F652" s="65" t="s">
        <v>1035</v>
      </c>
      <c r="G652" s="65" t="s">
        <v>785</v>
      </c>
      <c r="H652" s="65" t="s">
        <v>1633</v>
      </c>
      <c r="I652" s="65" t="s">
        <v>1039</v>
      </c>
      <c r="J652" s="65" t="s">
        <v>181</v>
      </c>
      <c r="K652" s="65" t="s">
        <v>1645</v>
      </c>
      <c r="L652" s="65" t="s">
        <v>758</v>
      </c>
      <c r="M652" s="65" t="s">
        <v>1096</v>
      </c>
      <c r="N652" s="65">
        <v>98</v>
      </c>
      <c r="O652" s="65" t="s">
        <v>1101</v>
      </c>
      <c r="P652" s="70" t="s">
        <v>1274</v>
      </c>
      <c r="Q652" s="71" t="s">
        <v>1993</v>
      </c>
      <c r="R652" s="65">
        <v>0</v>
      </c>
      <c r="S652" s="65" t="s">
        <v>761</v>
      </c>
      <c r="T652" s="77" t="s">
        <v>1994</v>
      </c>
      <c r="U652" s="87">
        <v>1</v>
      </c>
      <c r="V652" s="79">
        <v>96.25</v>
      </c>
      <c r="W652" s="75">
        <f t="shared" si="20"/>
        <v>96.25</v>
      </c>
      <c r="X652" s="75">
        <v>250</v>
      </c>
      <c r="Y652" s="75">
        <f t="shared" si="21"/>
        <v>250</v>
      </c>
    </row>
    <row r="653" spans="1:25" ht="117.4" customHeight="1" x14ac:dyDescent="0.25">
      <c r="A653" s="87"/>
      <c r="B653" s="65" t="s">
        <v>1321</v>
      </c>
      <c r="C653" s="64">
        <v>194900990544</v>
      </c>
      <c r="D653" s="65" t="s">
        <v>854</v>
      </c>
      <c r="E653" s="65" t="s">
        <v>1321</v>
      </c>
      <c r="F653" s="65" t="s">
        <v>1035</v>
      </c>
      <c r="G653" s="65" t="s">
        <v>785</v>
      </c>
      <c r="H653" s="65" t="s">
        <v>1633</v>
      </c>
      <c r="I653" s="65" t="s">
        <v>1039</v>
      </c>
      <c r="J653" s="65" t="s">
        <v>1669</v>
      </c>
      <c r="K653" s="65" t="s">
        <v>1670</v>
      </c>
      <c r="L653" s="65" t="s">
        <v>758</v>
      </c>
      <c r="M653" s="65" t="s">
        <v>1128</v>
      </c>
      <c r="N653" s="65">
        <v>1</v>
      </c>
      <c r="O653" s="65" t="s">
        <v>1041</v>
      </c>
      <c r="P653" s="70" t="s">
        <v>1274</v>
      </c>
      <c r="Q653" s="71" t="s">
        <v>1993</v>
      </c>
      <c r="R653" s="65">
        <v>0</v>
      </c>
      <c r="S653" s="65" t="s">
        <v>766</v>
      </c>
      <c r="T653" s="77" t="s">
        <v>1994</v>
      </c>
      <c r="U653" s="87">
        <v>2</v>
      </c>
      <c r="V653" s="79">
        <v>67.25</v>
      </c>
      <c r="W653" s="75">
        <f t="shared" si="20"/>
        <v>134.5</v>
      </c>
      <c r="X653" s="75">
        <v>175</v>
      </c>
      <c r="Y653" s="75">
        <f t="shared" si="21"/>
        <v>350</v>
      </c>
    </row>
    <row r="654" spans="1:25" ht="117.4" customHeight="1" x14ac:dyDescent="0.25">
      <c r="A654" s="87"/>
      <c r="B654" s="65" t="s">
        <v>1321</v>
      </c>
      <c r="C654" s="64">
        <v>194900990551</v>
      </c>
      <c r="D654" s="65" t="s">
        <v>854</v>
      </c>
      <c r="E654" s="65" t="s">
        <v>1321</v>
      </c>
      <c r="F654" s="65" t="s">
        <v>1035</v>
      </c>
      <c r="G654" s="65" t="s">
        <v>785</v>
      </c>
      <c r="H654" s="65" t="s">
        <v>1633</v>
      </c>
      <c r="I654" s="65" t="s">
        <v>1039</v>
      </c>
      <c r="J654" s="65" t="s">
        <v>1669</v>
      </c>
      <c r="K654" s="65" t="s">
        <v>1670</v>
      </c>
      <c r="L654" s="65" t="s">
        <v>758</v>
      </c>
      <c r="M654" s="65" t="s">
        <v>1128</v>
      </c>
      <c r="N654" s="65">
        <v>1</v>
      </c>
      <c r="O654" s="65" t="s">
        <v>1041</v>
      </c>
      <c r="P654" s="70" t="s">
        <v>1274</v>
      </c>
      <c r="Q654" s="71" t="s">
        <v>1993</v>
      </c>
      <c r="R654" s="65">
        <v>0</v>
      </c>
      <c r="S654" s="65" t="s">
        <v>776</v>
      </c>
      <c r="T654" s="77" t="s">
        <v>1994</v>
      </c>
      <c r="U654" s="87">
        <v>3</v>
      </c>
      <c r="V654" s="79">
        <v>67.25</v>
      </c>
      <c r="W654" s="75">
        <f t="shared" si="20"/>
        <v>201.75</v>
      </c>
      <c r="X654" s="75">
        <v>175</v>
      </c>
      <c r="Y654" s="75">
        <f t="shared" si="21"/>
        <v>525</v>
      </c>
    </row>
    <row r="655" spans="1:25" ht="117.4" customHeight="1" x14ac:dyDescent="0.25">
      <c r="A655" s="87"/>
      <c r="B655" s="65" t="s">
        <v>1321</v>
      </c>
      <c r="C655" s="64">
        <v>194900990575</v>
      </c>
      <c r="D655" s="65" t="s">
        <v>854</v>
      </c>
      <c r="E655" s="65" t="s">
        <v>1321</v>
      </c>
      <c r="F655" s="65" t="s">
        <v>1035</v>
      </c>
      <c r="G655" s="65" t="s">
        <v>785</v>
      </c>
      <c r="H655" s="65" t="s">
        <v>1633</v>
      </c>
      <c r="I655" s="65" t="s">
        <v>1039</v>
      </c>
      <c r="J655" s="65" t="s">
        <v>1669</v>
      </c>
      <c r="K655" s="65" t="s">
        <v>1670</v>
      </c>
      <c r="L655" s="65" t="s">
        <v>758</v>
      </c>
      <c r="M655" s="65" t="s">
        <v>1128</v>
      </c>
      <c r="N655" s="65">
        <v>1</v>
      </c>
      <c r="O655" s="65" t="s">
        <v>1041</v>
      </c>
      <c r="P655" s="70" t="s">
        <v>1274</v>
      </c>
      <c r="Q655" s="71" t="s">
        <v>1993</v>
      </c>
      <c r="R655" s="65">
        <v>0</v>
      </c>
      <c r="S655" s="65" t="s">
        <v>762</v>
      </c>
      <c r="T655" s="77" t="s">
        <v>1994</v>
      </c>
      <c r="U655" s="87">
        <v>2</v>
      </c>
      <c r="V655" s="79">
        <v>67.25</v>
      </c>
      <c r="W655" s="75">
        <f t="shared" si="20"/>
        <v>134.5</v>
      </c>
      <c r="X655" s="75">
        <v>175</v>
      </c>
      <c r="Y655" s="75">
        <f t="shared" si="21"/>
        <v>350</v>
      </c>
    </row>
    <row r="656" spans="1:25" ht="117.4" customHeight="1" x14ac:dyDescent="0.25">
      <c r="A656" s="87"/>
      <c r="B656" s="65" t="s">
        <v>1321</v>
      </c>
      <c r="C656" s="64">
        <v>194900990582</v>
      </c>
      <c r="D656" s="65" t="s">
        <v>854</v>
      </c>
      <c r="E656" s="65" t="s">
        <v>1321</v>
      </c>
      <c r="F656" s="65" t="s">
        <v>1035</v>
      </c>
      <c r="G656" s="65" t="s">
        <v>785</v>
      </c>
      <c r="H656" s="65" t="s">
        <v>1633</v>
      </c>
      <c r="I656" s="65" t="s">
        <v>1039</v>
      </c>
      <c r="J656" s="65" t="s">
        <v>1669</v>
      </c>
      <c r="K656" s="65" t="s">
        <v>1670</v>
      </c>
      <c r="L656" s="65" t="s">
        <v>758</v>
      </c>
      <c r="M656" s="65" t="s">
        <v>1128</v>
      </c>
      <c r="N656" s="65">
        <v>1</v>
      </c>
      <c r="O656" s="65" t="s">
        <v>1041</v>
      </c>
      <c r="P656" s="70" t="s">
        <v>1274</v>
      </c>
      <c r="Q656" s="71" t="s">
        <v>1993</v>
      </c>
      <c r="R656" s="65">
        <v>0</v>
      </c>
      <c r="S656" s="65" t="s">
        <v>763</v>
      </c>
      <c r="T656" s="77" t="s">
        <v>1994</v>
      </c>
      <c r="U656" s="87">
        <v>2</v>
      </c>
      <c r="V656" s="79">
        <v>67.25</v>
      </c>
      <c r="W656" s="75">
        <f t="shared" si="20"/>
        <v>134.5</v>
      </c>
      <c r="X656" s="75">
        <v>175</v>
      </c>
      <c r="Y656" s="75">
        <f t="shared" si="21"/>
        <v>350</v>
      </c>
    </row>
    <row r="657" spans="1:25" ht="117.4" customHeight="1" x14ac:dyDescent="0.25">
      <c r="A657" s="87"/>
      <c r="B657" s="65" t="s">
        <v>1321</v>
      </c>
      <c r="C657" s="64">
        <v>194900990599</v>
      </c>
      <c r="D657" s="65" t="s">
        <v>854</v>
      </c>
      <c r="E657" s="65" t="s">
        <v>1321</v>
      </c>
      <c r="F657" s="65" t="s">
        <v>1035</v>
      </c>
      <c r="G657" s="65" t="s">
        <v>785</v>
      </c>
      <c r="H657" s="65" t="s">
        <v>1633</v>
      </c>
      <c r="I657" s="65" t="s">
        <v>1039</v>
      </c>
      <c r="J657" s="65" t="s">
        <v>1669</v>
      </c>
      <c r="K657" s="65" t="s">
        <v>1670</v>
      </c>
      <c r="L657" s="65" t="s">
        <v>758</v>
      </c>
      <c r="M657" s="65" t="s">
        <v>1128</v>
      </c>
      <c r="N657" s="65">
        <v>1</v>
      </c>
      <c r="O657" s="65" t="s">
        <v>1041</v>
      </c>
      <c r="P657" s="70" t="s">
        <v>1274</v>
      </c>
      <c r="Q657" s="71" t="s">
        <v>1993</v>
      </c>
      <c r="R657" s="65">
        <v>0</v>
      </c>
      <c r="S657" s="65" t="s">
        <v>777</v>
      </c>
      <c r="T657" s="77" t="s">
        <v>1994</v>
      </c>
      <c r="U657" s="87">
        <v>1</v>
      </c>
      <c r="V657" s="79">
        <v>67.25</v>
      </c>
      <c r="W657" s="75">
        <f t="shared" si="20"/>
        <v>67.25</v>
      </c>
      <c r="X657" s="75">
        <v>175</v>
      </c>
      <c r="Y657" s="75">
        <f t="shared" si="21"/>
        <v>175</v>
      </c>
    </row>
    <row r="658" spans="1:25" ht="117.4" customHeight="1" x14ac:dyDescent="0.25">
      <c r="A658"/>
      <c r="B658" s="65" t="s">
        <v>1466</v>
      </c>
      <c r="C658" s="64">
        <v>194900990704</v>
      </c>
      <c r="D658" s="65" t="s">
        <v>968</v>
      </c>
      <c r="E658" s="65" t="s">
        <v>1466</v>
      </c>
      <c r="F658" s="65" t="s">
        <v>1035</v>
      </c>
      <c r="G658" s="66" t="s">
        <v>785</v>
      </c>
      <c r="H658" s="66" t="s">
        <v>1633</v>
      </c>
      <c r="I658" s="65" t="s">
        <v>1039</v>
      </c>
      <c r="J658" s="66" t="s">
        <v>1880</v>
      </c>
      <c r="K658" s="66" t="s">
        <v>1670</v>
      </c>
      <c r="L658" s="66" t="s">
        <v>758</v>
      </c>
      <c r="M658" s="66" t="s">
        <v>1096</v>
      </c>
      <c r="N658" s="65">
        <v>122</v>
      </c>
      <c r="O658" s="65" t="s">
        <v>1237</v>
      </c>
      <c r="P658" s="70" t="s">
        <v>1274</v>
      </c>
      <c r="Q658" s="72" t="s">
        <v>1993</v>
      </c>
      <c r="R658" s="66">
        <v>0</v>
      </c>
      <c r="S658" s="65" t="s">
        <v>808</v>
      </c>
      <c r="T658" s="78" t="s">
        <v>2000</v>
      </c>
      <c r="U658" s="87">
        <v>1</v>
      </c>
      <c r="V658" s="79">
        <v>113.5</v>
      </c>
      <c r="W658" s="75">
        <f t="shared" si="20"/>
        <v>113.5</v>
      </c>
      <c r="X658" s="75">
        <v>295</v>
      </c>
      <c r="Y658" s="75">
        <f t="shared" si="21"/>
        <v>295</v>
      </c>
    </row>
    <row r="659" spans="1:25" ht="117.4" customHeight="1" x14ac:dyDescent="0.25">
      <c r="A659"/>
      <c r="B659" s="65" t="s">
        <v>1464</v>
      </c>
      <c r="C659" s="64">
        <v>194900989029</v>
      </c>
      <c r="D659" s="65" t="s">
        <v>966</v>
      </c>
      <c r="E659" s="65" t="s">
        <v>1464</v>
      </c>
      <c r="F659" s="65" t="s">
        <v>1035</v>
      </c>
      <c r="G659" s="66" t="s">
        <v>785</v>
      </c>
      <c r="H659" s="66" t="s">
        <v>1633</v>
      </c>
      <c r="I659" s="65" t="s">
        <v>1039</v>
      </c>
      <c r="J659" s="66" t="s">
        <v>1877</v>
      </c>
      <c r="K659" s="66" t="s">
        <v>1701</v>
      </c>
      <c r="L659" s="66" t="s">
        <v>758</v>
      </c>
      <c r="M659" s="66" t="s">
        <v>1236</v>
      </c>
      <c r="N659" s="65">
        <v>1</v>
      </c>
      <c r="O659" s="65" t="s">
        <v>1041</v>
      </c>
      <c r="P659" s="70" t="s">
        <v>1274</v>
      </c>
      <c r="Q659" s="72" t="s">
        <v>1993</v>
      </c>
      <c r="R659" s="66">
        <v>0</v>
      </c>
      <c r="S659" s="65" t="s">
        <v>761</v>
      </c>
      <c r="T659" s="78" t="s">
        <v>1994</v>
      </c>
      <c r="U659" s="87">
        <v>1</v>
      </c>
      <c r="V659" s="79">
        <v>75</v>
      </c>
      <c r="W659" s="75">
        <f t="shared" si="20"/>
        <v>75</v>
      </c>
      <c r="X659" s="75">
        <v>195</v>
      </c>
      <c r="Y659" s="75">
        <f t="shared" si="21"/>
        <v>195</v>
      </c>
    </row>
    <row r="660" spans="1:25" ht="117.4" customHeight="1" x14ac:dyDescent="0.25">
      <c r="A660" s="87"/>
      <c r="B660" s="65" t="s">
        <v>1456</v>
      </c>
      <c r="C660" s="64">
        <v>194900211212</v>
      </c>
      <c r="D660" s="65" t="s">
        <v>787</v>
      </c>
      <c r="E660" s="65" t="s">
        <v>1456</v>
      </c>
      <c r="F660" s="65" t="s">
        <v>1035</v>
      </c>
      <c r="G660" s="66" t="s">
        <v>765</v>
      </c>
      <c r="H660" s="66" t="s">
        <v>1633</v>
      </c>
      <c r="I660" s="65" t="s">
        <v>1039</v>
      </c>
      <c r="J660" s="66" t="s">
        <v>1867</v>
      </c>
      <c r="K660" s="66" t="s">
        <v>1737</v>
      </c>
      <c r="L660" s="66" t="s">
        <v>758</v>
      </c>
      <c r="M660" s="66" t="s">
        <v>1097</v>
      </c>
      <c r="N660" s="65">
        <v>71</v>
      </c>
      <c r="O660" s="65" t="s">
        <v>1075</v>
      </c>
      <c r="P660" s="70" t="s">
        <v>1274</v>
      </c>
      <c r="Q660" s="72" t="s">
        <v>1993</v>
      </c>
      <c r="R660" s="66">
        <v>0</v>
      </c>
      <c r="S660" s="65" t="s">
        <v>776</v>
      </c>
      <c r="T660" s="78" t="s">
        <v>1994</v>
      </c>
      <c r="U660" s="87">
        <v>3</v>
      </c>
      <c r="V660" s="79">
        <v>113.5</v>
      </c>
      <c r="W660" s="75">
        <f t="shared" si="20"/>
        <v>340.5</v>
      </c>
      <c r="X660" s="75">
        <v>295</v>
      </c>
      <c r="Y660" s="75">
        <f t="shared" si="21"/>
        <v>885</v>
      </c>
    </row>
    <row r="661" spans="1:25" ht="117.4" customHeight="1" x14ac:dyDescent="0.25">
      <c r="A661" s="87"/>
      <c r="B661" s="65" t="s">
        <v>1456</v>
      </c>
      <c r="C661" s="64">
        <v>194900211229</v>
      </c>
      <c r="D661" s="65" t="s">
        <v>787</v>
      </c>
      <c r="E661" s="65" t="s">
        <v>1456</v>
      </c>
      <c r="F661" s="65" t="s">
        <v>1035</v>
      </c>
      <c r="G661" s="66" t="s">
        <v>765</v>
      </c>
      <c r="H661" s="66" t="s">
        <v>1633</v>
      </c>
      <c r="I661" s="65" t="s">
        <v>1039</v>
      </c>
      <c r="J661" s="66" t="s">
        <v>1867</v>
      </c>
      <c r="K661" s="66" t="s">
        <v>1737</v>
      </c>
      <c r="L661" s="66" t="s">
        <v>758</v>
      </c>
      <c r="M661" s="66" t="s">
        <v>1097</v>
      </c>
      <c r="N661" s="65">
        <v>71</v>
      </c>
      <c r="O661" s="65" t="s">
        <v>1075</v>
      </c>
      <c r="P661" s="70" t="s">
        <v>1274</v>
      </c>
      <c r="Q661" s="72" t="s">
        <v>1993</v>
      </c>
      <c r="R661" s="66">
        <v>0</v>
      </c>
      <c r="S661" s="65" t="s">
        <v>761</v>
      </c>
      <c r="T661" s="78" t="s">
        <v>1994</v>
      </c>
      <c r="U661" s="87">
        <v>2</v>
      </c>
      <c r="V661" s="79">
        <v>113.5</v>
      </c>
      <c r="W661" s="75">
        <f t="shared" si="20"/>
        <v>227</v>
      </c>
      <c r="X661" s="75">
        <v>295</v>
      </c>
      <c r="Y661" s="75">
        <f t="shared" si="21"/>
        <v>590</v>
      </c>
    </row>
    <row r="662" spans="1:25" ht="117.4" customHeight="1" x14ac:dyDescent="0.25">
      <c r="B662" s="65" t="s">
        <v>1385</v>
      </c>
      <c r="C662" s="64">
        <v>190049004517</v>
      </c>
      <c r="D662" s="65" t="s">
        <v>890</v>
      </c>
      <c r="E662" s="65" t="s">
        <v>1385</v>
      </c>
      <c r="F662" s="65" t="s">
        <v>1035</v>
      </c>
      <c r="G662" s="66" t="s">
        <v>783</v>
      </c>
      <c r="H662" s="66" t="s">
        <v>1769</v>
      </c>
      <c r="I662" s="65" t="s">
        <v>1039</v>
      </c>
      <c r="J662" s="66" t="s">
        <v>1770</v>
      </c>
      <c r="K662" s="66" t="s">
        <v>1634</v>
      </c>
      <c r="L662" s="66" t="s">
        <v>758</v>
      </c>
      <c r="M662" s="66" t="s">
        <v>1058</v>
      </c>
      <c r="N662" s="65">
        <v>1</v>
      </c>
      <c r="O662" s="65" t="s">
        <v>1041</v>
      </c>
      <c r="P662" s="70" t="s">
        <v>1279</v>
      </c>
      <c r="Q662" s="72" t="s">
        <v>1993</v>
      </c>
      <c r="R662" s="66">
        <v>0</v>
      </c>
      <c r="S662" s="65" t="s">
        <v>761</v>
      </c>
      <c r="T662" s="78" t="s">
        <v>1994</v>
      </c>
      <c r="U662" s="87">
        <v>1</v>
      </c>
      <c r="V662" s="79">
        <v>65</v>
      </c>
      <c r="W662" s="75">
        <f t="shared" si="20"/>
        <v>65</v>
      </c>
      <c r="X662" s="75">
        <v>175</v>
      </c>
      <c r="Y662" s="75">
        <f t="shared" si="21"/>
        <v>175</v>
      </c>
    </row>
    <row r="663" spans="1:25" ht="117.4" customHeight="1" x14ac:dyDescent="0.25">
      <c r="B663" s="65" t="s">
        <v>2366</v>
      </c>
      <c r="C663" s="64">
        <v>190864102443</v>
      </c>
      <c r="D663" s="65" t="s">
        <v>2090</v>
      </c>
      <c r="E663" s="65" t="s">
        <v>2366</v>
      </c>
      <c r="F663" s="65" t="s">
        <v>1035</v>
      </c>
      <c r="G663" s="66" t="s">
        <v>745</v>
      </c>
      <c r="H663" s="66" t="s">
        <v>247</v>
      </c>
      <c r="I663" s="65" t="s">
        <v>1039</v>
      </c>
      <c r="J663" s="66" t="s">
        <v>248</v>
      </c>
      <c r="K663" s="66" t="s">
        <v>1785</v>
      </c>
      <c r="L663" s="66" t="s">
        <v>758</v>
      </c>
      <c r="M663" s="66" t="s">
        <v>249</v>
      </c>
      <c r="N663" s="65">
        <v>1</v>
      </c>
      <c r="O663" s="65" t="s">
        <v>1041</v>
      </c>
      <c r="P663" s="70" t="s">
        <v>541</v>
      </c>
      <c r="Q663" s="72" t="s">
        <v>1993</v>
      </c>
      <c r="R663" s="66">
        <v>0</v>
      </c>
      <c r="S663" s="65" t="s">
        <v>761</v>
      </c>
      <c r="T663" s="78" t="s">
        <v>1999</v>
      </c>
      <c r="U663" s="87">
        <v>1</v>
      </c>
      <c r="V663" s="79">
        <v>67</v>
      </c>
      <c r="W663" s="75">
        <f t="shared" si="20"/>
        <v>67</v>
      </c>
      <c r="X663" s="75">
        <v>175</v>
      </c>
      <c r="Y663" s="75">
        <f t="shared" si="21"/>
        <v>175</v>
      </c>
    </row>
    <row r="664" spans="1:25" ht="117.4" customHeight="1" x14ac:dyDescent="0.25">
      <c r="A664"/>
      <c r="B664" s="65" t="s">
        <v>1394</v>
      </c>
      <c r="C664" s="64">
        <v>192877167402</v>
      </c>
      <c r="D664" s="65" t="s">
        <v>899</v>
      </c>
      <c r="E664" s="65" t="s">
        <v>1394</v>
      </c>
      <c r="F664" s="65" t="s">
        <v>1035</v>
      </c>
      <c r="G664" s="66" t="s">
        <v>745</v>
      </c>
      <c r="H664" s="66" t="s">
        <v>1612</v>
      </c>
      <c r="I664" s="65" t="s">
        <v>1039</v>
      </c>
      <c r="J664" s="66" t="s">
        <v>1786</v>
      </c>
      <c r="K664" s="66" t="s">
        <v>1785</v>
      </c>
      <c r="L664" s="66" t="s">
        <v>758</v>
      </c>
      <c r="M664" s="66" t="s">
        <v>1058</v>
      </c>
      <c r="N664" s="65">
        <v>48</v>
      </c>
      <c r="O664" s="65" t="s">
        <v>1060</v>
      </c>
      <c r="P664" s="70" t="s">
        <v>1276</v>
      </c>
      <c r="Q664" s="72" t="s">
        <v>1993</v>
      </c>
      <c r="R664" s="66">
        <v>0</v>
      </c>
      <c r="S664" s="65" t="s">
        <v>766</v>
      </c>
      <c r="T664" s="78" t="s">
        <v>1994</v>
      </c>
      <c r="U664" s="87">
        <v>1</v>
      </c>
      <c r="V664" s="79">
        <v>63</v>
      </c>
      <c r="W664" s="75">
        <f t="shared" si="20"/>
        <v>63</v>
      </c>
      <c r="X664" s="75">
        <v>165</v>
      </c>
      <c r="Y664" s="75">
        <f t="shared" si="21"/>
        <v>165</v>
      </c>
    </row>
    <row r="665" spans="1:25" ht="117.4" customHeight="1" x14ac:dyDescent="0.25">
      <c r="B665" s="65" t="s">
        <v>2370</v>
      </c>
      <c r="C665" s="64">
        <v>192877168089</v>
      </c>
      <c r="D665" s="65" t="s">
        <v>2094</v>
      </c>
      <c r="E665" s="65" t="s">
        <v>2370</v>
      </c>
      <c r="F665" s="65" t="s">
        <v>1035</v>
      </c>
      <c r="G665" s="66" t="s">
        <v>745</v>
      </c>
      <c r="H665" s="66" t="s">
        <v>1783</v>
      </c>
      <c r="I665" s="65" t="s">
        <v>1039</v>
      </c>
      <c r="J665" s="66" t="s">
        <v>259</v>
      </c>
      <c r="K665" s="66" t="s">
        <v>1785</v>
      </c>
      <c r="L665" s="66" t="s">
        <v>758</v>
      </c>
      <c r="M665" s="66" t="s">
        <v>1058</v>
      </c>
      <c r="N665" s="65">
        <v>428</v>
      </c>
      <c r="O665" s="65" t="s">
        <v>260</v>
      </c>
      <c r="P665" s="70" t="s">
        <v>1273</v>
      </c>
      <c r="Q665" s="72" t="s">
        <v>1993</v>
      </c>
      <c r="R665" s="66">
        <v>0</v>
      </c>
      <c r="S665" s="65" t="s">
        <v>762</v>
      </c>
      <c r="T665" s="78" t="s">
        <v>1994</v>
      </c>
      <c r="U665" s="87">
        <v>1</v>
      </c>
      <c r="V665" s="79">
        <v>63</v>
      </c>
      <c r="W665" s="75">
        <f t="shared" si="20"/>
        <v>63</v>
      </c>
      <c r="X665" s="75">
        <v>165</v>
      </c>
      <c r="Y665" s="75">
        <f t="shared" si="21"/>
        <v>165</v>
      </c>
    </row>
    <row r="666" spans="1:25" ht="117.4" customHeight="1" x14ac:dyDescent="0.25">
      <c r="B666" s="65" t="s">
        <v>1395</v>
      </c>
      <c r="C666" s="64">
        <v>192877177166</v>
      </c>
      <c r="D666" s="65" t="s">
        <v>900</v>
      </c>
      <c r="E666" s="65" t="s">
        <v>1395</v>
      </c>
      <c r="F666" s="65" t="s">
        <v>1035</v>
      </c>
      <c r="G666" s="66" t="s">
        <v>783</v>
      </c>
      <c r="H666" s="66" t="s">
        <v>1783</v>
      </c>
      <c r="I666" s="65" t="s">
        <v>1039</v>
      </c>
      <c r="J666" s="66" t="s">
        <v>1787</v>
      </c>
      <c r="K666" s="66" t="s">
        <v>1634</v>
      </c>
      <c r="L666" s="66" t="s">
        <v>758</v>
      </c>
      <c r="M666" s="66" t="s">
        <v>1058</v>
      </c>
      <c r="N666" s="65">
        <v>883</v>
      </c>
      <c r="O666" s="65" t="s">
        <v>1200</v>
      </c>
      <c r="P666" s="70" t="s">
        <v>1273</v>
      </c>
      <c r="Q666" s="72" t="s">
        <v>1993</v>
      </c>
      <c r="R666" s="66">
        <v>0</v>
      </c>
      <c r="S666" s="65" t="s">
        <v>761</v>
      </c>
      <c r="T666" s="78" t="s">
        <v>1994</v>
      </c>
      <c r="U666" s="87">
        <v>1</v>
      </c>
      <c r="V666" s="79">
        <v>63</v>
      </c>
      <c r="W666" s="75">
        <f t="shared" si="20"/>
        <v>63</v>
      </c>
      <c r="X666" s="75">
        <v>165</v>
      </c>
      <c r="Y666" s="75">
        <f t="shared" si="21"/>
        <v>165</v>
      </c>
    </row>
    <row r="667" spans="1:25" ht="117.4" customHeight="1" x14ac:dyDescent="0.25">
      <c r="A667"/>
      <c r="B667" s="65" t="s">
        <v>1396</v>
      </c>
      <c r="C667" s="64">
        <v>192877207870</v>
      </c>
      <c r="D667" s="65" t="s">
        <v>901</v>
      </c>
      <c r="E667" s="65" t="s">
        <v>1396</v>
      </c>
      <c r="F667" s="65" t="s">
        <v>1035</v>
      </c>
      <c r="G667" s="66" t="s">
        <v>765</v>
      </c>
      <c r="H667" s="66" t="s">
        <v>1788</v>
      </c>
      <c r="I667" s="65" t="s">
        <v>1039</v>
      </c>
      <c r="J667" s="66" t="s">
        <v>1789</v>
      </c>
      <c r="K667" s="66" t="s">
        <v>1704</v>
      </c>
      <c r="L667" s="66" t="s">
        <v>758</v>
      </c>
      <c r="M667" s="66" t="s">
        <v>1201</v>
      </c>
      <c r="N667" s="65">
        <v>1</v>
      </c>
      <c r="O667" s="65" t="s">
        <v>1041</v>
      </c>
      <c r="P667" s="70" t="s">
        <v>1273</v>
      </c>
      <c r="Q667" s="72" t="s">
        <v>1993</v>
      </c>
      <c r="R667" s="66">
        <v>0</v>
      </c>
      <c r="S667" s="65" t="s">
        <v>776</v>
      </c>
      <c r="T667" s="78" t="s">
        <v>1999</v>
      </c>
      <c r="U667" s="87">
        <v>1</v>
      </c>
      <c r="V667" s="79">
        <v>113</v>
      </c>
      <c r="W667" s="75">
        <f t="shared" si="20"/>
        <v>113</v>
      </c>
      <c r="X667" s="75">
        <v>295</v>
      </c>
      <c r="Y667" s="75">
        <f t="shared" si="21"/>
        <v>295</v>
      </c>
    </row>
    <row r="668" spans="1:25" ht="117.4" customHeight="1" x14ac:dyDescent="0.25">
      <c r="B668" s="65" t="s">
        <v>2389</v>
      </c>
      <c r="C668" s="64">
        <v>193599345055</v>
      </c>
      <c r="D668" s="65" t="s">
        <v>2113</v>
      </c>
      <c r="E668" s="65" t="s">
        <v>2389</v>
      </c>
      <c r="F668" s="65" t="s">
        <v>1035</v>
      </c>
      <c r="G668" s="66" t="s">
        <v>781</v>
      </c>
      <c r="H668" s="66" t="s">
        <v>1612</v>
      </c>
      <c r="I668" s="65" t="s">
        <v>1039</v>
      </c>
      <c r="J668" s="66" t="s">
        <v>290</v>
      </c>
      <c r="K668" s="66" t="s">
        <v>291</v>
      </c>
      <c r="L668" s="66" t="s">
        <v>758</v>
      </c>
      <c r="M668" s="66" t="s">
        <v>292</v>
      </c>
      <c r="N668" s="65">
        <v>489</v>
      </c>
      <c r="O668" s="65" t="s">
        <v>293</v>
      </c>
      <c r="P668" s="70" t="s">
        <v>1276</v>
      </c>
      <c r="Q668" s="72" t="s">
        <v>1993</v>
      </c>
      <c r="R668" s="66">
        <v>0</v>
      </c>
      <c r="S668" s="65" t="s">
        <v>762</v>
      </c>
      <c r="T668" s="78" t="s">
        <v>1994</v>
      </c>
      <c r="U668" s="87">
        <v>1</v>
      </c>
      <c r="V668" s="79">
        <v>152</v>
      </c>
      <c r="W668" s="75">
        <f t="shared" si="20"/>
        <v>152</v>
      </c>
      <c r="X668" s="75">
        <v>395</v>
      </c>
      <c r="Y668" s="75">
        <f t="shared" si="21"/>
        <v>395</v>
      </c>
    </row>
    <row r="669" spans="1:25" ht="117.4" customHeight="1" x14ac:dyDescent="0.25">
      <c r="A669" s="87"/>
      <c r="B669" s="65" t="s">
        <v>1299</v>
      </c>
      <c r="C669" s="64">
        <v>193599345864</v>
      </c>
      <c r="D669" s="65" t="s">
        <v>840</v>
      </c>
      <c r="E669" s="65" t="s">
        <v>1299</v>
      </c>
      <c r="F669" s="65" t="s">
        <v>1035</v>
      </c>
      <c r="G669" s="65" t="s">
        <v>781</v>
      </c>
      <c r="H669" s="65" t="s">
        <v>1612</v>
      </c>
      <c r="I669" s="65" t="s">
        <v>1039</v>
      </c>
      <c r="J669" s="65" t="s">
        <v>1613</v>
      </c>
      <c r="K669" s="65" t="s">
        <v>1587</v>
      </c>
      <c r="L669" s="65" t="s">
        <v>758</v>
      </c>
      <c r="M669" s="65" t="s">
        <v>1068</v>
      </c>
      <c r="N669" s="65">
        <v>99</v>
      </c>
      <c r="O669" s="65" t="s">
        <v>1059</v>
      </c>
      <c r="P669" s="70" t="s">
        <v>1276</v>
      </c>
      <c r="Q669" s="71" t="s">
        <v>1993</v>
      </c>
      <c r="R669" s="65">
        <v>0</v>
      </c>
      <c r="S669" s="65" t="s">
        <v>766</v>
      </c>
      <c r="T669" s="77" t="s">
        <v>1994</v>
      </c>
      <c r="U669" s="87">
        <v>1</v>
      </c>
      <c r="V669" s="79">
        <v>690</v>
      </c>
      <c r="W669" s="75">
        <f t="shared" si="20"/>
        <v>690</v>
      </c>
      <c r="X669" s="75">
        <v>1795</v>
      </c>
      <c r="Y669" s="75">
        <f t="shared" si="21"/>
        <v>1795</v>
      </c>
    </row>
    <row r="670" spans="1:25" ht="117.4" customHeight="1" x14ac:dyDescent="0.25">
      <c r="A670" s="87"/>
      <c r="B670" s="65" t="s">
        <v>1299</v>
      </c>
      <c r="C670" s="64">
        <v>193599345888</v>
      </c>
      <c r="D670" s="65" t="s">
        <v>840</v>
      </c>
      <c r="E670" s="65" t="s">
        <v>1299</v>
      </c>
      <c r="F670" s="65" t="s">
        <v>1035</v>
      </c>
      <c r="G670" s="65" t="s">
        <v>781</v>
      </c>
      <c r="H670" s="65" t="s">
        <v>1612</v>
      </c>
      <c r="I670" s="65" t="s">
        <v>1039</v>
      </c>
      <c r="J670" s="65" t="s">
        <v>1613</v>
      </c>
      <c r="K670" s="65" t="s">
        <v>1587</v>
      </c>
      <c r="L670" s="65" t="s">
        <v>758</v>
      </c>
      <c r="M670" s="65" t="s">
        <v>1068</v>
      </c>
      <c r="N670" s="65">
        <v>99</v>
      </c>
      <c r="O670" s="65" t="s">
        <v>1059</v>
      </c>
      <c r="P670" s="70" t="s">
        <v>1276</v>
      </c>
      <c r="Q670" s="71" t="s">
        <v>1993</v>
      </c>
      <c r="R670" s="65">
        <v>0</v>
      </c>
      <c r="S670" s="65" t="s">
        <v>761</v>
      </c>
      <c r="T670" s="77" t="s">
        <v>1994</v>
      </c>
      <c r="U670" s="87">
        <v>2</v>
      </c>
      <c r="V670" s="79">
        <v>690</v>
      </c>
      <c r="W670" s="75">
        <f t="shared" si="20"/>
        <v>1380</v>
      </c>
      <c r="X670" s="75">
        <v>1795</v>
      </c>
      <c r="Y670" s="75">
        <f t="shared" si="21"/>
        <v>3590</v>
      </c>
    </row>
    <row r="671" spans="1:25" ht="117.4" customHeight="1" x14ac:dyDescent="0.25">
      <c r="A671" s="87"/>
      <c r="B671" s="65" t="s">
        <v>1299</v>
      </c>
      <c r="C671" s="64">
        <v>193599345895</v>
      </c>
      <c r="D671" s="65" t="s">
        <v>840</v>
      </c>
      <c r="E671" s="65" t="s">
        <v>1299</v>
      </c>
      <c r="F671" s="65" t="s">
        <v>1035</v>
      </c>
      <c r="G671" s="65" t="s">
        <v>781</v>
      </c>
      <c r="H671" s="65" t="s">
        <v>1612</v>
      </c>
      <c r="I671" s="65" t="s">
        <v>1039</v>
      </c>
      <c r="J671" s="65" t="s">
        <v>1613</v>
      </c>
      <c r="K671" s="65" t="s">
        <v>1587</v>
      </c>
      <c r="L671" s="65" t="s">
        <v>758</v>
      </c>
      <c r="M671" s="65" t="s">
        <v>1068</v>
      </c>
      <c r="N671" s="65">
        <v>99</v>
      </c>
      <c r="O671" s="65" t="s">
        <v>1059</v>
      </c>
      <c r="P671" s="70" t="s">
        <v>1276</v>
      </c>
      <c r="Q671" s="71" t="s">
        <v>1993</v>
      </c>
      <c r="R671" s="65">
        <v>0</v>
      </c>
      <c r="S671" s="65" t="s">
        <v>762</v>
      </c>
      <c r="T671" s="77" t="s">
        <v>1994</v>
      </c>
      <c r="U671" s="87">
        <v>2</v>
      </c>
      <c r="V671" s="79">
        <v>690</v>
      </c>
      <c r="W671" s="75">
        <f t="shared" si="20"/>
        <v>1380</v>
      </c>
      <c r="X671" s="75">
        <v>1795</v>
      </c>
      <c r="Y671" s="75">
        <f t="shared" si="21"/>
        <v>3590</v>
      </c>
    </row>
    <row r="672" spans="1:25" ht="117.4" customHeight="1" x14ac:dyDescent="0.25">
      <c r="A672" s="87"/>
      <c r="B672" s="65" t="s">
        <v>1299</v>
      </c>
      <c r="C672" s="64">
        <v>193599345901</v>
      </c>
      <c r="D672" s="65" t="s">
        <v>840</v>
      </c>
      <c r="E672" s="65" t="s">
        <v>1299</v>
      </c>
      <c r="F672" s="65" t="s">
        <v>1035</v>
      </c>
      <c r="G672" s="65" t="s">
        <v>781</v>
      </c>
      <c r="H672" s="65" t="s">
        <v>1612</v>
      </c>
      <c r="I672" s="65" t="s">
        <v>1039</v>
      </c>
      <c r="J672" s="65" t="s">
        <v>1613</v>
      </c>
      <c r="K672" s="65" t="s">
        <v>1587</v>
      </c>
      <c r="L672" s="65" t="s">
        <v>758</v>
      </c>
      <c r="M672" s="65" t="s">
        <v>1068</v>
      </c>
      <c r="N672" s="65">
        <v>99</v>
      </c>
      <c r="O672" s="65" t="s">
        <v>1059</v>
      </c>
      <c r="P672" s="70" t="s">
        <v>1276</v>
      </c>
      <c r="Q672" s="71" t="s">
        <v>1993</v>
      </c>
      <c r="R672" s="65">
        <v>0</v>
      </c>
      <c r="S672" s="65" t="s">
        <v>763</v>
      </c>
      <c r="T672" s="77" t="s">
        <v>1994</v>
      </c>
      <c r="U672" s="87">
        <v>1</v>
      </c>
      <c r="V672" s="79">
        <v>690</v>
      </c>
      <c r="W672" s="75">
        <f t="shared" si="20"/>
        <v>690</v>
      </c>
      <c r="X672" s="75">
        <v>1795</v>
      </c>
      <c r="Y672" s="75">
        <f t="shared" si="21"/>
        <v>1795</v>
      </c>
    </row>
    <row r="673" spans="1:25" ht="117.4" customHeight="1" x14ac:dyDescent="0.25">
      <c r="B673" s="65" t="s">
        <v>2390</v>
      </c>
      <c r="C673" s="64">
        <v>193599346236</v>
      </c>
      <c r="D673" s="65" t="s">
        <v>2114</v>
      </c>
      <c r="E673" s="65" t="s">
        <v>2390</v>
      </c>
      <c r="F673" s="65" t="s">
        <v>1035</v>
      </c>
      <c r="G673" s="66" t="s">
        <v>781</v>
      </c>
      <c r="H673" s="66" t="s">
        <v>1612</v>
      </c>
      <c r="I673" s="65" t="s">
        <v>1039</v>
      </c>
      <c r="J673" s="66" t="s">
        <v>294</v>
      </c>
      <c r="K673" s="66" t="s">
        <v>1659</v>
      </c>
      <c r="L673" s="66" t="s">
        <v>758</v>
      </c>
      <c r="M673" s="66" t="s">
        <v>1094</v>
      </c>
      <c r="N673" s="65">
        <v>1</v>
      </c>
      <c r="O673" s="65" t="s">
        <v>1041</v>
      </c>
      <c r="P673" s="70" t="s">
        <v>1276</v>
      </c>
      <c r="Q673" s="72" t="s">
        <v>1993</v>
      </c>
      <c r="R673" s="66">
        <v>0</v>
      </c>
      <c r="S673" s="65" t="s">
        <v>761</v>
      </c>
      <c r="T673" s="78" t="s">
        <v>1994</v>
      </c>
      <c r="U673" s="87">
        <v>1</v>
      </c>
      <c r="V673" s="79">
        <v>190</v>
      </c>
      <c r="W673" s="75">
        <f t="shared" si="20"/>
        <v>190</v>
      </c>
      <c r="X673" s="75">
        <v>495</v>
      </c>
      <c r="Y673" s="75">
        <f t="shared" si="21"/>
        <v>495</v>
      </c>
    </row>
    <row r="674" spans="1:25" ht="117.4" customHeight="1" x14ac:dyDescent="0.25">
      <c r="B674" s="65" t="s">
        <v>2391</v>
      </c>
      <c r="C674" s="64">
        <v>193599347547</v>
      </c>
      <c r="D674" s="65" t="s">
        <v>2115</v>
      </c>
      <c r="E674" s="65" t="s">
        <v>2391</v>
      </c>
      <c r="F674" s="65" t="s">
        <v>1035</v>
      </c>
      <c r="G674" s="66" t="s">
        <v>745</v>
      </c>
      <c r="H674" s="66" t="s">
        <v>1848</v>
      </c>
      <c r="I674" s="65" t="s">
        <v>1039</v>
      </c>
      <c r="J674" s="66" t="s">
        <v>295</v>
      </c>
      <c r="K674" s="66" t="s">
        <v>1785</v>
      </c>
      <c r="L674" s="66" t="s">
        <v>758</v>
      </c>
      <c r="M674" s="66" t="s">
        <v>296</v>
      </c>
      <c r="N674" s="65">
        <v>1</v>
      </c>
      <c r="O674" s="65" t="s">
        <v>1041</v>
      </c>
      <c r="P674" s="70" t="s">
        <v>1276</v>
      </c>
      <c r="Q674" s="72" t="s">
        <v>1993</v>
      </c>
      <c r="R674" s="66">
        <v>0</v>
      </c>
      <c r="S674" s="65" t="s">
        <v>776</v>
      </c>
      <c r="T674" s="78" t="s">
        <v>1999</v>
      </c>
      <c r="U674" s="87">
        <v>1</v>
      </c>
      <c r="V674" s="79">
        <v>135</v>
      </c>
      <c r="W674" s="75">
        <f t="shared" si="20"/>
        <v>135</v>
      </c>
      <c r="X674" s="75">
        <v>350</v>
      </c>
      <c r="Y674" s="75">
        <f t="shared" si="21"/>
        <v>350</v>
      </c>
    </row>
    <row r="675" spans="1:25" ht="117.4" customHeight="1" x14ac:dyDescent="0.25">
      <c r="B675" s="65" t="s">
        <v>2392</v>
      </c>
      <c r="C675" s="64">
        <v>193599348230</v>
      </c>
      <c r="D675" s="65" t="s">
        <v>2116</v>
      </c>
      <c r="E675" s="65" t="s">
        <v>2392</v>
      </c>
      <c r="F675" s="65" t="s">
        <v>1035</v>
      </c>
      <c r="G675" s="66" t="s">
        <v>745</v>
      </c>
      <c r="H675" s="66" t="s">
        <v>1612</v>
      </c>
      <c r="I675" s="65" t="s">
        <v>1039</v>
      </c>
      <c r="J675" s="66" t="s">
        <v>297</v>
      </c>
      <c r="K675" s="66" t="s">
        <v>1909</v>
      </c>
      <c r="L675" s="66" t="s">
        <v>758</v>
      </c>
      <c r="M675" s="66" t="s">
        <v>1069</v>
      </c>
      <c r="N675" s="65">
        <v>1</v>
      </c>
      <c r="O675" s="65" t="s">
        <v>1041</v>
      </c>
      <c r="P675" s="70" t="s">
        <v>1276</v>
      </c>
      <c r="Q675" s="72" t="s">
        <v>1993</v>
      </c>
      <c r="R675" s="66">
        <v>0</v>
      </c>
      <c r="S675" s="65" t="s">
        <v>762</v>
      </c>
      <c r="T675" s="78" t="s">
        <v>1994</v>
      </c>
      <c r="U675" s="87">
        <v>1</v>
      </c>
      <c r="V675" s="79">
        <v>67</v>
      </c>
      <c r="W675" s="75">
        <f t="shared" si="20"/>
        <v>67</v>
      </c>
      <c r="X675" s="75">
        <v>175</v>
      </c>
      <c r="Y675" s="75">
        <f t="shared" si="21"/>
        <v>175</v>
      </c>
    </row>
    <row r="676" spans="1:25" ht="117.4" customHeight="1" x14ac:dyDescent="0.25">
      <c r="A676"/>
      <c r="B676" s="65" t="s">
        <v>1430</v>
      </c>
      <c r="C676" s="64">
        <v>193599359441</v>
      </c>
      <c r="D676" s="65" t="s">
        <v>933</v>
      </c>
      <c r="E676" s="65" t="s">
        <v>1430</v>
      </c>
      <c r="F676" s="65" t="s">
        <v>1035</v>
      </c>
      <c r="G676" s="66" t="s">
        <v>783</v>
      </c>
      <c r="H676" s="66" t="s">
        <v>1612</v>
      </c>
      <c r="I676" s="65" t="s">
        <v>1039</v>
      </c>
      <c r="J676" s="66" t="s">
        <v>1839</v>
      </c>
      <c r="K676" s="66" t="s">
        <v>1840</v>
      </c>
      <c r="L676" s="66" t="s">
        <v>758</v>
      </c>
      <c r="M676" s="66" t="s">
        <v>1178</v>
      </c>
      <c r="N676" s="65">
        <v>1</v>
      </c>
      <c r="O676" s="65" t="s">
        <v>1041</v>
      </c>
      <c r="P676" s="70" t="s">
        <v>1276</v>
      </c>
      <c r="Q676" s="72" t="s">
        <v>1993</v>
      </c>
      <c r="R676" s="66">
        <v>0</v>
      </c>
      <c r="S676" s="65" t="s">
        <v>776</v>
      </c>
      <c r="T676" s="78" t="s">
        <v>1999</v>
      </c>
      <c r="U676" s="87">
        <v>1</v>
      </c>
      <c r="V676" s="79">
        <v>83</v>
      </c>
      <c r="W676" s="75">
        <f t="shared" si="20"/>
        <v>83</v>
      </c>
      <c r="X676" s="75">
        <v>215</v>
      </c>
      <c r="Y676" s="75">
        <f t="shared" si="21"/>
        <v>215</v>
      </c>
    </row>
    <row r="677" spans="1:25" ht="117.4" customHeight="1" x14ac:dyDescent="0.25">
      <c r="A677"/>
      <c r="B677" s="65" t="s">
        <v>1431</v>
      </c>
      <c r="C677" s="64">
        <v>193599364094</v>
      </c>
      <c r="D677" s="65" t="s">
        <v>934</v>
      </c>
      <c r="E677" s="65" t="s">
        <v>1431</v>
      </c>
      <c r="F677" s="65" t="s">
        <v>1035</v>
      </c>
      <c r="G677" s="66" t="s">
        <v>780</v>
      </c>
      <c r="H677" s="66" t="s">
        <v>1612</v>
      </c>
      <c r="I677" s="65" t="s">
        <v>1039</v>
      </c>
      <c r="J677" s="66" t="s">
        <v>1841</v>
      </c>
      <c r="K677" s="66" t="s">
        <v>1703</v>
      </c>
      <c r="L677" s="66" t="s">
        <v>760</v>
      </c>
      <c r="M677" s="66" t="s">
        <v>1218</v>
      </c>
      <c r="N677" s="65">
        <v>99</v>
      </c>
      <c r="O677" s="65" t="s">
        <v>1199</v>
      </c>
      <c r="P677" s="70" t="s">
        <v>1276</v>
      </c>
      <c r="Q677" s="72" t="s">
        <v>1993</v>
      </c>
      <c r="R677" s="66">
        <v>0</v>
      </c>
      <c r="S677" s="65" t="s">
        <v>762</v>
      </c>
      <c r="T677" s="78" t="s">
        <v>1994</v>
      </c>
      <c r="U677" s="87">
        <v>1</v>
      </c>
      <c r="V677" s="79">
        <v>67</v>
      </c>
      <c r="W677" s="75">
        <f t="shared" si="20"/>
        <v>67</v>
      </c>
      <c r="X677" s="75">
        <v>175</v>
      </c>
      <c r="Y677" s="75">
        <f t="shared" si="21"/>
        <v>175</v>
      </c>
    </row>
    <row r="678" spans="1:25" ht="117.4" customHeight="1" x14ac:dyDescent="0.25">
      <c r="A678"/>
      <c r="B678" s="65" t="s">
        <v>1432</v>
      </c>
      <c r="C678" s="64">
        <v>193599380353</v>
      </c>
      <c r="D678" s="65" t="s">
        <v>935</v>
      </c>
      <c r="E678" s="65" t="s">
        <v>1432</v>
      </c>
      <c r="F678" s="65" t="s">
        <v>1035</v>
      </c>
      <c r="G678" s="66" t="s">
        <v>765</v>
      </c>
      <c r="H678" s="66" t="s">
        <v>1842</v>
      </c>
      <c r="I678" s="65" t="s">
        <v>1039</v>
      </c>
      <c r="J678" s="66" t="s">
        <v>1843</v>
      </c>
      <c r="K678" s="66" t="s">
        <v>1600</v>
      </c>
      <c r="L678" s="66" t="s">
        <v>758</v>
      </c>
      <c r="M678" s="66" t="s">
        <v>1058</v>
      </c>
      <c r="N678" s="65">
        <v>128</v>
      </c>
      <c r="O678" s="65" t="s">
        <v>1159</v>
      </c>
      <c r="P678" s="70" t="s">
        <v>1276</v>
      </c>
      <c r="Q678" s="72" t="s">
        <v>1993</v>
      </c>
      <c r="R678" s="66">
        <v>0</v>
      </c>
      <c r="S678" s="65" t="s">
        <v>776</v>
      </c>
      <c r="T678" s="78" t="s">
        <v>1994</v>
      </c>
      <c r="U678" s="87">
        <v>1</v>
      </c>
      <c r="V678" s="79">
        <v>87</v>
      </c>
      <c r="W678" s="75">
        <f t="shared" si="20"/>
        <v>87</v>
      </c>
      <c r="X678" s="75">
        <v>225</v>
      </c>
      <c r="Y678" s="75">
        <f t="shared" si="21"/>
        <v>225</v>
      </c>
    </row>
    <row r="679" spans="1:25" ht="117.4" customHeight="1" x14ac:dyDescent="0.25">
      <c r="A679"/>
      <c r="B679" s="65" t="s">
        <v>1433</v>
      </c>
      <c r="C679" s="64">
        <v>193599384948</v>
      </c>
      <c r="D679" s="65" t="s">
        <v>936</v>
      </c>
      <c r="E679" s="65" t="s">
        <v>1433</v>
      </c>
      <c r="F679" s="65" t="s">
        <v>1035</v>
      </c>
      <c r="G679" s="66" t="s">
        <v>765</v>
      </c>
      <c r="H679" s="66" t="s">
        <v>1844</v>
      </c>
      <c r="I679" s="65" t="s">
        <v>1039</v>
      </c>
      <c r="J679" s="66" t="s">
        <v>1845</v>
      </c>
      <c r="K679" s="66" t="s">
        <v>1600</v>
      </c>
      <c r="L679" s="66" t="s">
        <v>758</v>
      </c>
      <c r="M679" s="66" t="s">
        <v>1058</v>
      </c>
      <c r="N679" s="65">
        <v>346</v>
      </c>
      <c r="O679" s="65" t="s">
        <v>1219</v>
      </c>
      <c r="P679" s="70" t="s">
        <v>1276</v>
      </c>
      <c r="Q679" s="72" t="s">
        <v>1993</v>
      </c>
      <c r="R679" s="66">
        <v>0</v>
      </c>
      <c r="S679" s="65" t="s">
        <v>762</v>
      </c>
      <c r="T679" s="78" t="s">
        <v>1994</v>
      </c>
      <c r="U679" s="87">
        <v>1</v>
      </c>
      <c r="V679" s="79">
        <v>87</v>
      </c>
      <c r="W679" s="75">
        <f t="shared" si="20"/>
        <v>87</v>
      </c>
      <c r="X679" s="75">
        <v>225</v>
      </c>
      <c r="Y679" s="75">
        <f t="shared" si="21"/>
        <v>225</v>
      </c>
    </row>
    <row r="680" spans="1:25" ht="117.4" customHeight="1" x14ac:dyDescent="0.25">
      <c r="B680" s="65" t="s">
        <v>1436</v>
      </c>
      <c r="C680" s="64">
        <v>193599388748</v>
      </c>
      <c r="D680" s="65" t="s">
        <v>939</v>
      </c>
      <c r="E680" s="65" t="s">
        <v>1436</v>
      </c>
      <c r="F680" s="65" t="s">
        <v>1035</v>
      </c>
      <c r="G680" s="66" t="s">
        <v>765</v>
      </c>
      <c r="H680" s="66" t="s">
        <v>1848</v>
      </c>
      <c r="I680" s="65" t="s">
        <v>1039</v>
      </c>
      <c r="J680" s="66" t="s">
        <v>1849</v>
      </c>
      <c r="K680" s="66" t="s">
        <v>1617</v>
      </c>
      <c r="L680" s="66" t="s">
        <v>758</v>
      </c>
      <c r="M680" s="66" t="s">
        <v>1058</v>
      </c>
      <c r="N680" s="65">
        <v>1</v>
      </c>
      <c r="O680" s="65" t="s">
        <v>1041</v>
      </c>
      <c r="P680" s="70" t="s">
        <v>1276</v>
      </c>
      <c r="Q680" s="72" t="s">
        <v>1993</v>
      </c>
      <c r="R680" s="66">
        <v>0</v>
      </c>
      <c r="S680" s="65" t="s">
        <v>766</v>
      </c>
      <c r="T680" s="78" t="s">
        <v>1999</v>
      </c>
      <c r="U680" s="87">
        <v>3</v>
      </c>
      <c r="V680" s="79">
        <v>125</v>
      </c>
      <c r="W680" s="75">
        <f t="shared" si="20"/>
        <v>375</v>
      </c>
      <c r="X680" s="75">
        <v>325</v>
      </c>
      <c r="Y680" s="75">
        <f t="shared" si="21"/>
        <v>975</v>
      </c>
    </row>
    <row r="681" spans="1:25" ht="117.4" customHeight="1" x14ac:dyDescent="0.25">
      <c r="A681" s="87"/>
      <c r="B681" s="65" t="s">
        <v>1300</v>
      </c>
      <c r="C681" s="64">
        <v>193599388847</v>
      </c>
      <c r="D681" s="65" t="s">
        <v>841</v>
      </c>
      <c r="E681" s="65" t="s">
        <v>1300</v>
      </c>
      <c r="F681" s="65" t="s">
        <v>1035</v>
      </c>
      <c r="G681" s="65" t="s">
        <v>765</v>
      </c>
      <c r="H681" s="65" t="s">
        <v>1612</v>
      </c>
      <c r="I681" s="65" t="s">
        <v>1039</v>
      </c>
      <c r="J681" s="65" t="s">
        <v>1614</v>
      </c>
      <c r="K681" s="65" t="s">
        <v>1615</v>
      </c>
      <c r="L681" s="65" t="s">
        <v>758</v>
      </c>
      <c r="M681" s="65" t="s">
        <v>1070</v>
      </c>
      <c r="N681" s="65">
        <v>99</v>
      </c>
      <c r="O681" s="65" t="s">
        <v>1059</v>
      </c>
      <c r="P681" s="70" t="s">
        <v>1276</v>
      </c>
      <c r="Q681" s="71" t="s">
        <v>1993</v>
      </c>
      <c r="R681" s="65">
        <v>0</v>
      </c>
      <c r="S681" s="65" t="s">
        <v>766</v>
      </c>
      <c r="T681" s="77" t="s">
        <v>1999</v>
      </c>
      <c r="U681" s="87">
        <v>8</v>
      </c>
      <c r="V681" s="79">
        <v>125</v>
      </c>
      <c r="W681" s="75">
        <f t="shared" si="20"/>
        <v>1000</v>
      </c>
      <c r="X681" s="75">
        <v>325</v>
      </c>
      <c r="Y681" s="75">
        <f t="shared" si="21"/>
        <v>2600</v>
      </c>
    </row>
    <row r="682" spans="1:25" ht="117.4" customHeight="1" x14ac:dyDescent="0.25">
      <c r="B682" s="65" t="s">
        <v>1434</v>
      </c>
      <c r="C682" s="64">
        <v>193599387031</v>
      </c>
      <c r="D682" s="65" t="s">
        <v>937</v>
      </c>
      <c r="E682" s="65" t="s">
        <v>1434</v>
      </c>
      <c r="F682" s="65" t="s">
        <v>1035</v>
      </c>
      <c r="G682" s="66" t="s">
        <v>765</v>
      </c>
      <c r="H682" s="66" t="s">
        <v>1844</v>
      </c>
      <c r="I682" s="65" t="s">
        <v>1039</v>
      </c>
      <c r="J682" s="66" t="s">
        <v>1846</v>
      </c>
      <c r="K682" s="66" t="s">
        <v>1615</v>
      </c>
      <c r="L682" s="66" t="s">
        <v>758</v>
      </c>
      <c r="M682" s="66" t="s">
        <v>1058</v>
      </c>
      <c r="N682" s="65">
        <v>345</v>
      </c>
      <c r="O682" s="65" t="s">
        <v>1090</v>
      </c>
      <c r="P682" s="70" t="s">
        <v>1276</v>
      </c>
      <c r="Q682" s="72" t="s">
        <v>1993</v>
      </c>
      <c r="R682" s="66">
        <v>0</v>
      </c>
      <c r="S682" s="65" t="s">
        <v>761</v>
      </c>
      <c r="T682" s="78" t="s">
        <v>1994</v>
      </c>
      <c r="U682" s="87">
        <v>1</v>
      </c>
      <c r="V682" s="79">
        <v>106</v>
      </c>
      <c r="W682" s="75">
        <f t="shared" si="20"/>
        <v>106</v>
      </c>
      <c r="X682" s="75">
        <v>275</v>
      </c>
      <c r="Y682" s="75">
        <f t="shared" si="21"/>
        <v>275</v>
      </c>
    </row>
    <row r="683" spans="1:25" ht="117.4" customHeight="1" x14ac:dyDescent="0.25">
      <c r="B683" s="65" t="s">
        <v>1434</v>
      </c>
      <c r="C683" s="64">
        <v>193599387048</v>
      </c>
      <c r="D683" s="65" t="s">
        <v>937</v>
      </c>
      <c r="E683" s="65" t="s">
        <v>1434</v>
      </c>
      <c r="F683" s="65" t="s">
        <v>1035</v>
      </c>
      <c r="G683" s="66" t="s">
        <v>765</v>
      </c>
      <c r="H683" s="66" t="s">
        <v>1844</v>
      </c>
      <c r="I683" s="65" t="s">
        <v>1039</v>
      </c>
      <c r="J683" s="66" t="s">
        <v>1846</v>
      </c>
      <c r="K683" s="66" t="s">
        <v>1615</v>
      </c>
      <c r="L683" s="66" t="s">
        <v>758</v>
      </c>
      <c r="M683" s="66" t="s">
        <v>1058</v>
      </c>
      <c r="N683" s="65">
        <v>345</v>
      </c>
      <c r="O683" s="65" t="s">
        <v>1090</v>
      </c>
      <c r="P683" s="70" t="s">
        <v>1276</v>
      </c>
      <c r="Q683" s="72" t="s">
        <v>1993</v>
      </c>
      <c r="R683" s="66">
        <v>0</v>
      </c>
      <c r="S683" s="65" t="s">
        <v>762</v>
      </c>
      <c r="T683" s="78" t="s">
        <v>1994</v>
      </c>
      <c r="U683" s="87">
        <v>1</v>
      </c>
      <c r="V683" s="79">
        <v>106</v>
      </c>
      <c r="W683" s="75">
        <f t="shared" si="20"/>
        <v>106</v>
      </c>
      <c r="X683" s="75">
        <v>275</v>
      </c>
      <c r="Y683" s="75">
        <f t="shared" si="21"/>
        <v>275</v>
      </c>
    </row>
    <row r="684" spans="1:25" ht="117.4" customHeight="1" x14ac:dyDescent="0.25">
      <c r="B684" s="65" t="s">
        <v>1435</v>
      </c>
      <c r="C684" s="64">
        <v>193599387086</v>
      </c>
      <c r="D684" s="65" t="s">
        <v>938</v>
      </c>
      <c r="E684" s="65" t="s">
        <v>1435</v>
      </c>
      <c r="F684" s="65" t="s">
        <v>1035</v>
      </c>
      <c r="G684" s="66" t="s">
        <v>765</v>
      </c>
      <c r="H684" s="66" t="s">
        <v>1844</v>
      </c>
      <c r="I684" s="65" t="s">
        <v>1039</v>
      </c>
      <c r="J684" s="66" t="s">
        <v>1847</v>
      </c>
      <c r="K684" s="66" t="s">
        <v>1600</v>
      </c>
      <c r="L684" s="66" t="s">
        <v>758</v>
      </c>
      <c r="M684" s="66" t="s">
        <v>1058</v>
      </c>
      <c r="N684" s="65">
        <v>1</v>
      </c>
      <c r="O684" s="65" t="s">
        <v>1041</v>
      </c>
      <c r="P684" s="70" t="s">
        <v>1276</v>
      </c>
      <c r="Q684" s="72" t="s">
        <v>1993</v>
      </c>
      <c r="R684" s="66">
        <v>0</v>
      </c>
      <c r="S684" s="65" t="s">
        <v>766</v>
      </c>
      <c r="T684" s="78" t="s">
        <v>1994</v>
      </c>
      <c r="U684" s="87">
        <v>8</v>
      </c>
      <c r="V684" s="79">
        <v>113</v>
      </c>
      <c r="W684" s="75">
        <f t="shared" si="20"/>
        <v>904</v>
      </c>
      <c r="X684" s="75">
        <v>295</v>
      </c>
      <c r="Y684" s="75">
        <f t="shared" si="21"/>
        <v>2360</v>
      </c>
    </row>
    <row r="685" spans="1:25" ht="117.4" customHeight="1" x14ac:dyDescent="0.25">
      <c r="B685" s="65" t="s">
        <v>1440</v>
      </c>
      <c r="C685" s="64">
        <v>193599390741</v>
      </c>
      <c r="D685" s="65" t="s">
        <v>943</v>
      </c>
      <c r="E685" s="65" t="s">
        <v>1440</v>
      </c>
      <c r="F685" s="65" t="s">
        <v>1035</v>
      </c>
      <c r="G685" s="66" t="s">
        <v>765</v>
      </c>
      <c r="H685" s="66" t="s">
        <v>1612</v>
      </c>
      <c r="I685" s="65" t="s">
        <v>1039</v>
      </c>
      <c r="J685" s="66" t="s">
        <v>1853</v>
      </c>
      <c r="K685" s="66" t="s">
        <v>1600</v>
      </c>
      <c r="L685" s="66" t="s">
        <v>758</v>
      </c>
      <c r="M685" s="66" t="s">
        <v>1058</v>
      </c>
      <c r="N685" s="65">
        <v>505</v>
      </c>
      <c r="O685" s="65" t="s">
        <v>1221</v>
      </c>
      <c r="P685" s="70" t="s">
        <v>1276</v>
      </c>
      <c r="Q685" s="72" t="s">
        <v>1993</v>
      </c>
      <c r="R685" s="66">
        <v>0</v>
      </c>
      <c r="S685" s="65" t="s">
        <v>762</v>
      </c>
      <c r="T685" s="78" t="s">
        <v>1999</v>
      </c>
      <c r="U685" s="87">
        <v>1</v>
      </c>
      <c r="V685" s="79">
        <v>90</v>
      </c>
      <c r="W685" s="75">
        <f t="shared" si="20"/>
        <v>90</v>
      </c>
      <c r="X685" s="75">
        <v>235</v>
      </c>
      <c r="Y685" s="75">
        <f t="shared" si="21"/>
        <v>235</v>
      </c>
    </row>
    <row r="686" spans="1:25" ht="117.4" customHeight="1" x14ac:dyDescent="0.25">
      <c r="B686" s="65" t="s">
        <v>1437</v>
      </c>
      <c r="C686" s="64">
        <v>193599389745</v>
      </c>
      <c r="D686" s="65" t="s">
        <v>940</v>
      </c>
      <c r="E686" s="65" t="s">
        <v>1437</v>
      </c>
      <c r="F686" s="65" t="s">
        <v>1035</v>
      </c>
      <c r="G686" s="66" t="s">
        <v>765</v>
      </c>
      <c r="H686" s="66" t="s">
        <v>1844</v>
      </c>
      <c r="I686" s="65" t="s">
        <v>1039</v>
      </c>
      <c r="J686" s="66" t="s">
        <v>1850</v>
      </c>
      <c r="K686" s="66" t="s">
        <v>1600</v>
      </c>
      <c r="L686" s="66" t="s">
        <v>758</v>
      </c>
      <c r="M686" s="66" t="s">
        <v>1058</v>
      </c>
      <c r="N686" s="65">
        <v>777</v>
      </c>
      <c r="O686" s="65" t="s">
        <v>1220</v>
      </c>
      <c r="P686" s="70" t="s">
        <v>1276</v>
      </c>
      <c r="Q686" s="72" t="s">
        <v>1993</v>
      </c>
      <c r="R686" s="66">
        <v>0</v>
      </c>
      <c r="S686" s="65" t="s">
        <v>762</v>
      </c>
      <c r="T686" s="78" t="s">
        <v>1994</v>
      </c>
      <c r="U686" s="87">
        <v>1</v>
      </c>
      <c r="V686" s="79">
        <v>83</v>
      </c>
      <c r="W686" s="75">
        <f t="shared" si="20"/>
        <v>83</v>
      </c>
      <c r="X686" s="75">
        <v>215</v>
      </c>
      <c r="Y686" s="75">
        <f t="shared" si="21"/>
        <v>215</v>
      </c>
    </row>
    <row r="687" spans="1:25" ht="117.4" customHeight="1" x14ac:dyDescent="0.25">
      <c r="A687"/>
      <c r="B687" s="65" t="s">
        <v>1439</v>
      </c>
      <c r="C687" s="64">
        <v>193599390642</v>
      </c>
      <c r="D687" s="65" t="s">
        <v>942</v>
      </c>
      <c r="E687" s="65" t="s">
        <v>1439</v>
      </c>
      <c r="F687" s="65" t="s">
        <v>1035</v>
      </c>
      <c r="G687" s="66" t="s">
        <v>765</v>
      </c>
      <c r="H687" s="66" t="s">
        <v>1612</v>
      </c>
      <c r="I687" s="65" t="s">
        <v>1039</v>
      </c>
      <c r="J687" s="66" t="s">
        <v>1852</v>
      </c>
      <c r="K687" s="66" t="s">
        <v>1600</v>
      </c>
      <c r="L687" s="66" t="s">
        <v>758</v>
      </c>
      <c r="M687" s="66" t="s">
        <v>1058</v>
      </c>
      <c r="N687" s="65">
        <v>1</v>
      </c>
      <c r="O687" s="65" t="s">
        <v>1041</v>
      </c>
      <c r="P687" s="70" t="s">
        <v>1276</v>
      </c>
      <c r="Q687" s="72" t="s">
        <v>1993</v>
      </c>
      <c r="R687" s="66">
        <v>0</v>
      </c>
      <c r="S687" s="65" t="s">
        <v>761</v>
      </c>
      <c r="T687" s="78" t="s">
        <v>1994</v>
      </c>
      <c r="U687" s="87">
        <v>1</v>
      </c>
      <c r="V687" s="79">
        <v>87</v>
      </c>
      <c r="W687" s="75">
        <f t="shared" si="20"/>
        <v>87</v>
      </c>
      <c r="X687" s="75">
        <v>225</v>
      </c>
      <c r="Y687" s="75">
        <f t="shared" si="21"/>
        <v>225</v>
      </c>
    </row>
    <row r="688" spans="1:25" ht="117.4" customHeight="1" x14ac:dyDescent="0.25">
      <c r="A688"/>
      <c r="B688" s="65" t="s">
        <v>1439</v>
      </c>
      <c r="C688" s="64">
        <v>193599390659</v>
      </c>
      <c r="D688" s="65" t="s">
        <v>942</v>
      </c>
      <c r="E688" s="65" t="s">
        <v>1439</v>
      </c>
      <c r="F688" s="65" t="s">
        <v>1035</v>
      </c>
      <c r="G688" s="66" t="s">
        <v>765</v>
      </c>
      <c r="H688" s="66" t="s">
        <v>1612</v>
      </c>
      <c r="I688" s="65" t="s">
        <v>1039</v>
      </c>
      <c r="J688" s="66" t="s">
        <v>1852</v>
      </c>
      <c r="K688" s="66" t="s">
        <v>1600</v>
      </c>
      <c r="L688" s="66" t="s">
        <v>758</v>
      </c>
      <c r="M688" s="66" t="s">
        <v>1058</v>
      </c>
      <c r="N688" s="65">
        <v>1</v>
      </c>
      <c r="O688" s="65" t="s">
        <v>1041</v>
      </c>
      <c r="P688" s="70" t="s">
        <v>1276</v>
      </c>
      <c r="Q688" s="72" t="s">
        <v>1993</v>
      </c>
      <c r="R688" s="66">
        <v>0</v>
      </c>
      <c r="S688" s="65" t="s">
        <v>762</v>
      </c>
      <c r="T688" s="78" t="s">
        <v>1994</v>
      </c>
      <c r="U688" s="87">
        <v>1</v>
      </c>
      <c r="V688" s="79">
        <v>87</v>
      </c>
      <c r="W688" s="75">
        <f t="shared" si="20"/>
        <v>87</v>
      </c>
      <c r="X688" s="75">
        <v>225</v>
      </c>
      <c r="Y688" s="75">
        <f t="shared" si="21"/>
        <v>225</v>
      </c>
    </row>
    <row r="689" spans="1:25" ht="117.4" customHeight="1" x14ac:dyDescent="0.25">
      <c r="B689" s="65" t="s">
        <v>1438</v>
      </c>
      <c r="C689" s="64">
        <v>193599390550</v>
      </c>
      <c r="D689" s="65" t="s">
        <v>941</v>
      </c>
      <c r="E689" s="65" t="s">
        <v>1438</v>
      </c>
      <c r="F689" s="65" t="s">
        <v>1035</v>
      </c>
      <c r="G689" s="66" t="s">
        <v>765</v>
      </c>
      <c r="H689" s="66" t="s">
        <v>1612</v>
      </c>
      <c r="I689" s="65" t="s">
        <v>1039</v>
      </c>
      <c r="J689" s="66" t="s">
        <v>1851</v>
      </c>
      <c r="K689" s="66" t="s">
        <v>1600</v>
      </c>
      <c r="L689" s="66" t="s">
        <v>758</v>
      </c>
      <c r="M689" s="66" t="s">
        <v>1058</v>
      </c>
      <c r="N689" s="65">
        <v>128</v>
      </c>
      <c r="O689" s="65" t="s">
        <v>1159</v>
      </c>
      <c r="P689" s="70" t="s">
        <v>1276</v>
      </c>
      <c r="Q689" s="72" t="s">
        <v>1993</v>
      </c>
      <c r="R689" s="66">
        <v>0</v>
      </c>
      <c r="S689" s="65" t="s">
        <v>766</v>
      </c>
      <c r="T689" s="78" t="s">
        <v>1994</v>
      </c>
      <c r="U689" s="87">
        <v>6</v>
      </c>
      <c r="V689" s="79">
        <v>87</v>
      </c>
      <c r="W689" s="75">
        <f t="shared" ref="W689:W752" si="22">V689*U689</f>
        <v>522</v>
      </c>
      <c r="X689" s="75">
        <v>225</v>
      </c>
      <c r="Y689" s="75">
        <f t="shared" ref="Y689:Y752" si="23">X689*U689</f>
        <v>1350</v>
      </c>
    </row>
    <row r="690" spans="1:25" ht="117.4" customHeight="1" x14ac:dyDescent="0.25">
      <c r="A690" s="87"/>
      <c r="B690" s="65" t="s">
        <v>1301</v>
      </c>
      <c r="C690" s="64">
        <v>193599391861</v>
      </c>
      <c r="D690" s="65" t="s">
        <v>842</v>
      </c>
      <c r="E690" s="65" t="s">
        <v>1301</v>
      </c>
      <c r="F690" s="65" t="s">
        <v>1035</v>
      </c>
      <c r="G690" s="65" t="s">
        <v>765</v>
      </c>
      <c r="H690" s="65" t="s">
        <v>1612</v>
      </c>
      <c r="I690" s="65" t="s">
        <v>1039</v>
      </c>
      <c r="J690" s="65" t="s">
        <v>1616</v>
      </c>
      <c r="K690" s="65" t="s">
        <v>1617</v>
      </c>
      <c r="L690" s="65" t="s">
        <v>758</v>
      </c>
      <c r="M690" s="65" t="s">
        <v>1058</v>
      </c>
      <c r="N690" s="65">
        <v>505</v>
      </c>
      <c r="O690" s="65" t="s">
        <v>1071</v>
      </c>
      <c r="P690" s="70" t="s">
        <v>1276</v>
      </c>
      <c r="Q690" s="71" t="s">
        <v>1993</v>
      </c>
      <c r="R690" s="65">
        <v>0</v>
      </c>
      <c r="S690" s="65" t="s">
        <v>766</v>
      </c>
      <c r="T690" s="77" t="s">
        <v>1994</v>
      </c>
      <c r="U690" s="87">
        <v>7</v>
      </c>
      <c r="V690" s="79">
        <v>173</v>
      </c>
      <c r="W690" s="75">
        <f t="shared" si="22"/>
        <v>1211</v>
      </c>
      <c r="X690" s="75">
        <v>450</v>
      </c>
      <c r="Y690" s="75">
        <f t="shared" si="23"/>
        <v>3150</v>
      </c>
    </row>
    <row r="691" spans="1:25" ht="117.4" customHeight="1" x14ac:dyDescent="0.25">
      <c r="B691" s="65" t="s">
        <v>2393</v>
      </c>
      <c r="C691" s="64">
        <v>193599395210</v>
      </c>
      <c r="D691" s="65" t="s">
        <v>2117</v>
      </c>
      <c r="E691" s="65" t="s">
        <v>2393</v>
      </c>
      <c r="F691" s="65" t="s">
        <v>1035</v>
      </c>
      <c r="G691" s="66" t="s">
        <v>105</v>
      </c>
      <c r="H691" s="66" t="s">
        <v>1612</v>
      </c>
      <c r="I691" s="65" t="s">
        <v>1039</v>
      </c>
      <c r="J691" s="66" t="s">
        <v>298</v>
      </c>
      <c r="K691" s="66" t="s">
        <v>252</v>
      </c>
      <c r="L691" s="66" t="s">
        <v>758</v>
      </c>
      <c r="M691" s="66" t="s">
        <v>299</v>
      </c>
      <c r="N691" s="65">
        <v>1</v>
      </c>
      <c r="O691" s="65" t="s">
        <v>1041</v>
      </c>
      <c r="P691" s="70" t="s">
        <v>1276</v>
      </c>
      <c r="Q691" s="72" t="s">
        <v>1993</v>
      </c>
      <c r="R691" s="66">
        <v>0</v>
      </c>
      <c r="S691" s="65" t="s">
        <v>776</v>
      </c>
      <c r="T691" s="78" t="s">
        <v>1999</v>
      </c>
      <c r="U691" s="87">
        <v>1</v>
      </c>
      <c r="V691" s="79">
        <v>63</v>
      </c>
      <c r="W691" s="75">
        <f t="shared" si="22"/>
        <v>63</v>
      </c>
      <c r="X691" s="75">
        <v>165</v>
      </c>
      <c r="Y691" s="75">
        <f t="shared" si="23"/>
        <v>165</v>
      </c>
    </row>
    <row r="692" spans="1:25" ht="117.4" customHeight="1" x14ac:dyDescent="0.25">
      <c r="B692" s="65" t="s">
        <v>2487</v>
      </c>
      <c r="C692" s="64">
        <v>196163666440</v>
      </c>
      <c r="D692" s="65" t="s">
        <v>2183</v>
      </c>
      <c r="E692" s="65" t="s">
        <v>2487</v>
      </c>
      <c r="F692" s="65" t="s">
        <v>1035</v>
      </c>
      <c r="G692" s="66" t="s">
        <v>788</v>
      </c>
      <c r="H692" s="66" t="s">
        <v>1920</v>
      </c>
      <c r="I692" s="65" t="s">
        <v>1039</v>
      </c>
      <c r="J692" s="66" t="s">
        <v>1941</v>
      </c>
      <c r="K692" s="66" t="s">
        <v>1922</v>
      </c>
      <c r="L692" s="66" t="s">
        <v>758</v>
      </c>
      <c r="M692" s="66" t="s">
        <v>1110</v>
      </c>
      <c r="N692" s="65">
        <v>1</v>
      </c>
      <c r="O692" s="65" t="s">
        <v>1041</v>
      </c>
      <c r="P692" s="70" t="s">
        <v>1280</v>
      </c>
      <c r="Q692" s="72" t="s">
        <v>1993</v>
      </c>
      <c r="R692" s="66">
        <v>0</v>
      </c>
      <c r="S692" s="65" t="s">
        <v>761</v>
      </c>
      <c r="T692" s="78" t="s">
        <v>1999</v>
      </c>
      <c r="U692" s="87">
        <v>1</v>
      </c>
      <c r="V692" s="79">
        <v>152</v>
      </c>
      <c r="W692" s="75">
        <f t="shared" si="22"/>
        <v>152</v>
      </c>
      <c r="X692" s="75">
        <v>395</v>
      </c>
      <c r="Y692" s="75">
        <f t="shared" si="23"/>
        <v>395</v>
      </c>
    </row>
    <row r="693" spans="1:25" ht="117.4" customHeight="1" x14ac:dyDescent="0.25">
      <c r="B693" s="65" t="s">
        <v>2488</v>
      </c>
      <c r="C693" s="64">
        <v>196163666518</v>
      </c>
      <c r="D693" s="65" t="s">
        <v>2183</v>
      </c>
      <c r="E693" s="65" t="s">
        <v>2488</v>
      </c>
      <c r="F693" s="65" t="s">
        <v>1035</v>
      </c>
      <c r="G693" s="66" t="s">
        <v>788</v>
      </c>
      <c r="H693" s="66" t="s">
        <v>1895</v>
      </c>
      <c r="I693" s="65" t="s">
        <v>1039</v>
      </c>
      <c r="J693" s="66" t="s">
        <v>1941</v>
      </c>
      <c r="K693" s="66" t="s">
        <v>1922</v>
      </c>
      <c r="L693" s="66" t="s">
        <v>758</v>
      </c>
      <c r="M693" s="66" t="s">
        <v>1110</v>
      </c>
      <c r="N693" s="65">
        <v>663</v>
      </c>
      <c r="O693" s="65" t="s">
        <v>1157</v>
      </c>
      <c r="P693" s="70" t="s">
        <v>1280</v>
      </c>
      <c r="Q693" s="72" t="s">
        <v>1993</v>
      </c>
      <c r="R693" s="66">
        <v>0</v>
      </c>
      <c r="S693" s="65" t="s">
        <v>766</v>
      </c>
      <c r="T693" s="78" t="s">
        <v>1999</v>
      </c>
      <c r="U693" s="87">
        <v>62</v>
      </c>
      <c r="V693" s="79">
        <v>152</v>
      </c>
      <c r="W693" s="75">
        <f t="shared" si="22"/>
        <v>9424</v>
      </c>
      <c r="X693" s="75">
        <v>395</v>
      </c>
      <c r="Y693" s="75">
        <f t="shared" si="23"/>
        <v>24490</v>
      </c>
    </row>
    <row r="694" spans="1:25" ht="117.4" customHeight="1" x14ac:dyDescent="0.25">
      <c r="B694" s="65" t="s">
        <v>2488</v>
      </c>
      <c r="C694" s="64">
        <v>196163666549</v>
      </c>
      <c r="D694" s="65" t="s">
        <v>2183</v>
      </c>
      <c r="E694" s="65" t="s">
        <v>2488</v>
      </c>
      <c r="F694" s="65" t="s">
        <v>1035</v>
      </c>
      <c r="G694" s="66" t="s">
        <v>788</v>
      </c>
      <c r="H694" s="66" t="s">
        <v>1895</v>
      </c>
      <c r="I694" s="65" t="s">
        <v>1039</v>
      </c>
      <c r="J694" s="66" t="s">
        <v>1941</v>
      </c>
      <c r="K694" s="66" t="s">
        <v>1922</v>
      </c>
      <c r="L694" s="66" t="s">
        <v>758</v>
      </c>
      <c r="M694" s="66" t="s">
        <v>1110</v>
      </c>
      <c r="N694" s="65">
        <v>663</v>
      </c>
      <c r="O694" s="65" t="s">
        <v>1157</v>
      </c>
      <c r="P694" s="70" t="s">
        <v>1280</v>
      </c>
      <c r="Q694" s="72" t="s">
        <v>1993</v>
      </c>
      <c r="R694" s="66">
        <v>0</v>
      </c>
      <c r="S694" s="65" t="s">
        <v>761</v>
      </c>
      <c r="T694" s="78" t="s">
        <v>1999</v>
      </c>
      <c r="U694" s="87">
        <v>13</v>
      </c>
      <c r="V694" s="79">
        <v>152</v>
      </c>
      <c r="W694" s="75">
        <f t="shared" si="22"/>
        <v>1976</v>
      </c>
      <c r="X694" s="75">
        <v>395</v>
      </c>
      <c r="Y694" s="75">
        <f t="shared" si="23"/>
        <v>5135</v>
      </c>
    </row>
    <row r="695" spans="1:25" ht="117.4" customHeight="1" x14ac:dyDescent="0.25">
      <c r="B695" s="65" t="s">
        <v>2489</v>
      </c>
      <c r="C695" s="64">
        <v>196163666631</v>
      </c>
      <c r="D695" s="65" t="s">
        <v>2184</v>
      </c>
      <c r="E695" s="65" t="s">
        <v>2489</v>
      </c>
      <c r="F695" s="65" t="s">
        <v>1035</v>
      </c>
      <c r="G695" s="66" t="s">
        <v>788</v>
      </c>
      <c r="H695" s="66" t="s">
        <v>1907</v>
      </c>
      <c r="I695" s="65" t="s">
        <v>1039</v>
      </c>
      <c r="J695" s="66" t="s">
        <v>408</v>
      </c>
      <c r="K695" s="66" t="s">
        <v>1924</v>
      </c>
      <c r="L695" s="66" t="s">
        <v>758</v>
      </c>
      <c r="M695" s="66" t="s">
        <v>409</v>
      </c>
      <c r="N695" s="65">
        <v>1</v>
      </c>
      <c r="O695" s="65" t="s">
        <v>1041</v>
      </c>
      <c r="P695" s="70" t="s">
        <v>1280</v>
      </c>
      <c r="Q695" s="72" t="s">
        <v>1993</v>
      </c>
      <c r="R695" s="66">
        <v>0</v>
      </c>
      <c r="S695" s="65" t="s">
        <v>761</v>
      </c>
      <c r="T695" s="78" t="s">
        <v>1994</v>
      </c>
      <c r="U695" s="87">
        <v>1</v>
      </c>
      <c r="V695" s="79">
        <v>113.5</v>
      </c>
      <c r="W695" s="75">
        <f t="shared" si="22"/>
        <v>113.5</v>
      </c>
      <c r="X695" s="75">
        <v>295</v>
      </c>
      <c r="Y695" s="75">
        <f t="shared" si="23"/>
        <v>295</v>
      </c>
    </row>
    <row r="696" spans="1:25" ht="117.4" customHeight="1" x14ac:dyDescent="0.25">
      <c r="B696" s="65" t="s">
        <v>2489</v>
      </c>
      <c r="C696" s="64">
        <v>196163666648</v>
      </c>
      <c r="D696" s="65" t="s">
        <v>2184</v>
      </c>
      <c r="E696" s="65" t="s">
        <v>2489</v>
      </c>
      <c r="F696" s="65" t="s">
        <v>1035</v>
      </c>
      <c r="G696" s="66" t="s">
        <v>788</v>
      </c>
      <c r="H696" s="66" t="s">
        <v>1907</v>
      </c>
      <c r="I696" s="65" t="s">
        <v>1039</v>
      </c>
      <c r="J696" s="66" t="s">
        <v>408</v>
      </c>
      <c r="K696" s="66" t="s">
        <v>1924</v>
      </c>
      <c r="L696" s="66" t="s">
        <v>758</v>
      </c>
      <c r="M696" s="66" t="s">
        <v>409</v>
      </c>
      <c r="N696" s="65">
        <v>1</v>
      </c>
      <c r="O696" s="65" t="s">
        <v>1041</v>
      </c>
      <c r="P696" s="70" t="s">
        <v>1280</v>
      </c>
      <c r="Q696" s="72" t="s">
        <v>1993</v>
      </c>
      <c r="R696" s="66">
        <v>0</v>
      </c>
      <c r="S696" s="65" t="s">
        <v>762</v>
      </c>
      <c r="T696" s="78" t="s">
        <v>1994</v>
      </c>
      <c r="U696" s="87">
        <v>1</v>
      </c>
      <c r="V696" s="79">
        <v>113.5</v>
      </c>
      <c r="W696" s="75">
        <f t="shared" si="22"/>
        <v>113.5</v>
      </c>
      <c r="X696" s="75">
        <v>295</v>
      </c>
      <c r="Y696" s="75">
        <f t="shared" si="23"/>
        <v>295</v>
      </c>
    </row>
    <row r="697" spans="1:25" ht="117.4" customHeight="1" x14ac:dyDescent="0.25">
      <c r="B697" s="65" t="s">
        <v>2490</v>
      </c>
      <c r="C697" s="64">
        <v>196163666761</v>
      </c>
      <c r="D697" s="65" t="s">
        <v>2185</v>
      </c>
      <c r="E697" s="65" t="s">
        <v>2490</v>
      </c>
      <c r="F697" s="65" t="s">
        <v>1035</v>
      </c>
      <c r="G697" s="66" t="s">
        <v>788</v>
      </c>
      <c r="H697" s="66" t="s">
        <v>1895</v>
      </c>
      <c r="I697" s="65" t="s">
        <v>1039</v>
      </c>
      <c r="J697" s="66" t="s">
        <v>410</v>
      </c>
      <c r="K697" s="66" t="s">
        <v>123</v>
      </c>
      <c r="L697" s="66" t="s">
        <v>758</v>
      </c>
      <c r="M697" s="66" t="s">
        <v>402</v>
      </c>
      <c r="N697" s="65">
        <v>1</v>
      </c>
      <c r="O697" s="65" t="s">
        <v>1041</v>
      </c>
      <c r="P697" s="70" t="s">
        <v>1280</v>
      </c>
      <c r="Q697" s="72" t="s">
        <v>1993</v>
      </c>
      <c r="R697" s="66">
        <v>0</v>
      </c>
      <c r="S697" s="65" t="s">
        <v>776</v>
      </c>
      <c r="T697" s="78" t="s">
        <v>1999</v>
      </c>
      <c r="U697" s="87">
        <v>2</v>
      </c>
      <c r="V697" s="79">
        <v>152</v>
      </c>
      <c r="W697" s="75">
        <f t="shared" si="22"/>
        <v>304</v>
      </c>
      <c r="X697" s="75">
        <v>395</v>
      </c>
      <c r="Y697" s="75">
        <f t="shared" si="23"/>
        <v>790</v>
      </c>
    </row>
    <row r="698" spans="1:25" ht="117.4" customHeight="1" x14ac:dyDescent="0.25">
      <c r="B698" s="65" t="s">
        <v>2490</v>
      </c>
      <c r="C698" s="64">
        <v>196163666792</v>
      </c>
      <c r="D698" s="65" t="s">
        <v>2185</v>
      </c>
      <c r="E698" s="65" t="s">
        <v>2490</v>
      </c>
      <c r="F698" s="65" t="s">
        <v>1035</v>
      </c>
      <c r="G698" s="66" t="s">
        <v>788</v>
      </c>
      <c r="H698" s="66" t="s">
        <v>1895</v>
      </c>
      <c r="I698" s="65" t="s">
        <v>1039</v>
      </c>
      <c r="J698" s="66" t="s">
        <v>410</v>
      </c>
      <c r="K698" s="66" t="s">
        <v>123</v>
      </c>
      <c r="L698" s="66" t="s">
        <v>758</v>
      </c>
      <c r="M698" s="66" t="s">
        <v>402</v>
      </c>
      <c r="N698" s="65">
        <v>1</v>
      </c>
      <c r="O698" s="65" t="s">
        <v>1041</v>
      </c>
      <c r="P698" s="70" t="s">
        <v>1280</v>
      </c>
      <c r="Q698" s="72" t="s">
        <v>1993</v>
      </c>
      <c r="R698" s="66">
        <v>0</v>
      </c>
      <c r="S698" s="65" t="s">
        <v>761</v>
      </c>
      <c r="T698" s="78" t="s">
        <v>1999</v>
      </c>
      <c r="U698" s="87">
        <v>1</v>
      </c>
      <c r="V698" s="79">
        <v>152</v>
      </c>
      <c r="W698" s="75">
        <f t="shared" si="22"/>
        <v>152</v>
      </c>
      <c r="X698" s="75">
        <v>395</v>
      </c>
      <c r="Y698" s="75">
        <f t="shared" si="23"/>
        <v>395</v>
      </c>
    </row>
    <row r="699" spans="1:25" ht="117.4" customHeight="1" x14ac:dyDescent="0.25">
      <c r="B699" s="65" t="s">
        <v>2492</v>
      </c>
      <c r="C699" s="64">
        <v>196163667720</v>
      </c>
      <c r="D699" s="65" t="s">
        <v>2187</v>
      </c>
      <c r="E699" s="65" t="s">
        <v>2492</v>
      </c>
      <c r="F699" s="65" t="s">
        <v>1035</v>
      </c>
      <c r="G699" s="66" t="s">
        <v>781</v>
      </c>
      <c r="H699" s="66" t="s">
        <v>1895</v>
      </c>
      <c r="I699" s="65" t="s">
        <v>1039</v>
      </c>
      <c r="J699" s="66" t="s">
        <v>412</v>
      </c>
      <c r="K699" s="66" t="s">
        <v>362</v>
      </c>
      <c r="L699" s="66" t="s">
        <v>758</v>
      </c>
      <c r="M699" s="66" t="s">
        <v>413</v>
      </c>
      <c r="N699" s="65">
        <v>250</v>
      </c>
      <c r="O699" s="65" t="s">
        <v>1125</v>
      </c>
      <c r="P699" s="70" t="s">
        <v>1280</v>
      </c>
      <c r="Q699" s="72" t="s">
        <v>1993</v>
      </c>
      <c r="R699" s="66">
        <v>0</v>
      </c>
      <c r="S699" s="65" t="s">
        <v>776</v>
      </c>
      <c r="T699" s="78" t="s">
        <v>1994</v>
      </c>
      <c r="U699" s="87">
        <v>1</v>
      </c>
      <c r="V699" s="79">
        <v>190.5</v>
      </c>
      <c r="W699" s="75">
        <f t="shared" si="22"/>
        <v>190.5</v>
      </c>
      <c r="X699" s="75">
        <v>495</v>
      </c>
      <c r="Y699" s="75">
        <f t="shared" si="23"/>
        <v>495</v>
      </c>
    </row>
    <row r="700" spans="1:25" ht="117.4" customHeight="1" x14ac:dyDescent="0.25">
      <c r="B700" s="65" t="s">
        <v>2492</v>
      </c>
      <c r="C700" s="64">
        <v>196163667737</v>
      </c>
      <c r="D700" s="65" t="s">
        <v>2187</v>
      </c>
      <c r="E700" s="65" t="s">
        <v>2492</v>
      </c>
      <c r="F700" s="65" t="s">
        <v>1035</v>
      </c>
      <c r="G700" s="66" t="s">
        <v>781</v>
      </c>
      <c r="H700" s="66" t="s">
        <v>1895</v>
      </c>
      <c r="I700" s="65" t="s">
        <v>1039</v>
      </c>
      <c r="J700" s="66" t="s">
        <v>412</v>
      </c>
      <c r="K700" s="66" t="s">
        <v>362</v>
      </c>
      <c r="L700" s="66" t="s">
        <v>758</v>
      </c>
      <c r="M700" s="66" t="s">
        <v>413</v>
      </c>
      <c r="N700" s="65">
        <v>250</v>
      </c>
      <c r="O700" s="65" t="s">
        <v>1125</v>
      </c>
      <c r="P700" s="70" t="s">
        <v>1280</v>
      </c>
      <c r="Q700" s="72" t="s">
        <v>1993</v>
      </c>
      <c r="R700" s="66">
        <v>0</v>
      </c>
      <c r="S700" s="65" t="s">
        <v>761</v>
      </c>
      <c r="T700" s="78" t="s">
        <v>1994</v>
      </c>
      <c r="U700" s="87">
        <v>1</v>
      </c>
      <c r="V700" s="79">
        <v>190.5</v>
      </c>
      <c r="W700" s="75">
        <f t="shared" si="22"/>
        <v>190.5</v>
      </c>
      <c r="X700" s="75">
        <v>495</v>
      </c>
      <c r="Y700" s="75">
        <f t="shared" si="23"/>
        <v>495</v>
      </c>
    </row>
    <row r="701" spans="1:25" ht="117.4" customHeight="1" x14ac:dyDescent="0.25">
      <c r="B701" s="65" t="s">
        <v>2493</v>
      </c>
      <c r="C701" s="64">
        <v>196163667812</v>
      </c>
      <c r="D701" s="65" t="s">
        <v>2188</v>
      </c>
      <c r="E701" s="65" t="s">
        <v>2493</v>
      </c>
      <c r="F701" s="65" t="s">
        <v>1035</v>
      </c>
      <c r="G701" s="66" t="s">
        <v>781</v>
      </c>
      <c r="H701" s="66" t="s">
        <v>1895</v>
      </c>
      <c r="I701" s="65" t="s">
        <v>1039</v>
      </c>
      <c r="J701" s="66" t="s">
        <v>414</v>
      </c>
      <c r="K701" s="66" t="s">
        <v>126</v>
      </c>
      <c r="L701" s="66" t="s">
        <v>758</v>
      </c>
      <c r="M701" s="66" t="s">
        <v>1058</v>
      </c>
      <c r="N701" s="65">
        <v>1</v>
      </c>
      <c r="O701" s="65" t="s">
        <v>1041</v>
      </c>
      <c r="P701" s="70" t="s">
        <v>1280</v>
      </c>
      <c r="Q701" s="72" t="s">
        <v>1993</v>
      </c>
      <c r="R701" s="66">
        <v>0</v>
      </c>
      <c r="S701" s="65" t="s">
        <v>762</v>
      </c>
      <c r="T701" s="78" t="s">
        <v>1994</v>
      </c>
      <c r="U701" s="87">
        <v>3</v>
      </c>
      <c r="V701" s="79">
        <v>173</v>
      </c>
      <c r="W701" s="75">
        <f t="shared" si="22"/>
        <v>519</v>
      </c>
      <c r="X701" s="75">
        <v>450</v>
      </c>
      <c r="Y701" s="75">
        <f t="shared" si="23"/>
        <v>1350</v>
      </c>
    </row>
    <row r="702" spans="1:25" ht="117.4" customHeight="1" x14ac:dyDescent="0.25">
      <c r="B702" s="65" t="s">
        <v>2494</v>
      </c>
      <c r="C702" s="64">
        <v>196163667997</v>
      </c>
      <c r="D702" s="65" t="s">
        <v>2189</v>
      </c>
      <c r="E702" s="65" t="s">
        <v>2494</v>
      </c>
      <c r="F702" s="65" t="s">
        <v>1035</v>
      </c>
      <c r="G702" s="66" t="s">
        <v>781</v>
      </c>
      <c r="H702" s="66" t="s">
        <v>1895</v>
      </c>
      <c r="I702" s="65" t="s">
        <v>1039</v>
      </c>
      <c r="J702" s="66" t="s">
        <v>415</v>
      </c>
      <c r="K702" s="66" t="s">
        <v>126</v>
      </c>
      <c r="L702" s="66" t="s">
        <v>758</v>
      </c>
      <c r="M702" s="66" t="s">
        <v>1058</v>
      </c>
      <c r="N702" s="65">
        <v>48</v>
      </c>
      <c r="O702" s="65" t="s">
        <v>1060</v>
      </c>
      <c r="P702" s="70" t="s">
        <v>1280</v>
      </c>
      <c r="Q702" s="72" t="s">
        <v>1993</v>
      </c>
      <c r="R702" s="66">
        <v>0</v>
      </c>
      <c r="S702" s="65" t="s">
        <v>766</v>
      </c>
      <c r="T702" s="78" t="s">
        <v>1994</v>
      </c>
      <c r="U702" s="87">
        <v>1</v>
      </c>
      <c r="V702" s="79">
        <v>152</v>
      </c>
      <c r="W702" s="75">
        <f t="shared" si="22"/>
        <v>152</v>
      </c>
      <c r="X702" s="75">
        <v>395</v>
      </c>
      <c r="Y702" s="75">
        <f t="shared" si="23"/>
        <v>395</v>
      </c>
    </row>
    <row r="703" spans="1:25" ht="117.4" customHeight="1" x14ac:dyDescent="0.25">
      <c r="B703" s="65" t="s">
        <v>2494</v>
      </c>
      <c r="C703" s="64">
        <v>196163668048</v>
      </c>
      <c r="D703" s="65" t="s">
        <v>2189</v>
      </c>
      <c r="E703" s="65" t="s">
        <v>2494</v>
      </c>
      <c r="F703" s="65" t="s">
        <v>1035</v>
      </c>
      <c r="G703" s="66" t="s">
        <v>781</v>
      </c>
      <c r="H703" s="66" t="s">
        <v>1895</v>
      </c>
      <c r="I703" s="65" t="s">
        <v>1039</v>
      </c>
      <c r="J703" s="66" t="s">
        <v>415</v>
      </c>
      <c r="K703" s="66" t="s">
        <v>126</v>
      </c>
      <c r="L703" s="66" t="s">
        <v>758</v>
      </c>
      <c r="M703" s="66" t="s">
        <v>1058</v>
      </c>
      <c r="N703" s="65">
        <v>48</v>
      </c>
      <c r="O703" s="65" t="s">
        <v>1060</v>
      </c>
      <c r="P703" s="70" t="s">
        <v>1280</v>
      </c>
      <c r="Q703" s="72" t="s">
        <v>1993</v>
      </c>
      <c r="R703" s="66">
        <v>0</v>
      </c>
      <c r="S703" s="65" t="s">
        <v>777</v>
      </c>
      <c r="T703" s="78" t="s">
        <v>1994</v>
      </c>
      <c r="U703" s="87">
        <v>1</v>
      </c>
      <c r="V703" s="79">
        <v>152</v>
      </c>
      <c r="W703" s="75">
        <f t="shared" si="22"/>
        <v>152</v>
      </c>
      <c r="X703" s="75">
        <v>395</v>
      </c>
      <c r="Y703" s="75">
        <f t="shared" si="23"/>
        <v>395</v>
      </c>
    </row>
    <row r="704" spans="1:25" ht="117.4" customHeight="1" x14ac:dyDescent="0.25">
      <c r="B704" s="65" t="s">
        <v>2491</v>
      </c>
      <c r="C704" s="64">
        <v>196163667379</v>
      </c>
      <c r="D704" s="65" t="s">
        <v>2186</v>
      </c>
      <c r="E704" s="65" t="s">
        <v>2491</v>
      </c>
      <c r="F704" s="65" t="s">
        <v>1035</v>
      </c>
      <c r="G704" s="66" t="s">
        <v>781</v>
      </c>
      <c r="H704" s="66" t="s">
        <v>1907</v>
      </c>
      <c r="I704" s="65" t="s">
        <v>1039</v>
      </c>
      <c r="J704" s="66" t="s">
        <v>411</v>
      </c>
      <c r="K704" s="66" t="s">
        <v>291</v>
      </c>
      <c r="L704" s="66" t="s">
        <v>758</v>
      </c>
      <c r="M704" s="66" t="s">
        <v>1058</v>
      </c>
      <c r="N704" s="65">
        <v>1</v>
      </c>
      <c r="O704" s="65" t="s">
        <v>1041</v>
      </c>
      <c r="P704" s="70" t="s">
        <v>1280</v>
      </c>
      <c r="Q704" s="72" t="s">
        <v>1993</v>
      </c>
      <c r="R704" s="66">
        <v>0</v>
      </c>
      <c r="S704" s="65" t="s">
        <v>776</v>
      </c>
      <c r="T704" s="78" t="s">
        <v>1994</v>
      </c>
      <c r="U704" s="87">
        <v>5</v>
      </c>
      <c r="V704" s="79">
        <v>173</v>
      </c>
      <c r="W704" s="75">
        <f t="shared" si="22"/>
        <v>865</v>
      </c>
      <c r="X704" s="75">
        <v>450</v>
      </c>
      <c r="Y704" s="75">
        <f t="shared" si="23"/>
        <v>2250</v>
      </c>
    </row>
    <row r="705" spans="1:25" ht="117.4" customHeight="1" x14ac:dyDescent="0.25">
      <c r="A705"/>
      <c r="B705" s="65" t="s">
        <v>1559</v>
      </c>
      <c r="C705" s="64">
        <v>196163668321</v>
      </c>
      <c r="D705" s="65" t="s">
        <v>1548</v>
      </c>
      <c r="E705" s="65" t="s">
        <v>1559</v>
      </c>
      <c r="F705" s="65" t="s">
        <v>1035</v>
      </c>
      <c r="G705" s="66" t="s">
        <v>745</v>
      </c>
      <c r="H705" s="66" t="s">
        <v>1895</v>
      </c>
      <c r="I705" s="65" t="s">
        <v>1039</v>
      </c>
      <c r="J705" s="66" t="s">
        <v>1906</v>
      </c>
      <c r="K705" s="66" t="s">
        <v>1719</v>
      </c>
      <c r="L705" s="66" t="s">
        <v>758</v>
      </c>
      <c r="M705" s="66" t="s">
        <v>1110</v>
      </c>
      <c r="N705" s="65">
        <v>663</v>
      </c>
      <c r="O705" s="65" t="s">
        <v>1157</v>
      </c>
      <c r="P705" s="70" t="s">
        <v>1280</v>
      </c>
      <c r="Q705" s="72" t="s">
        <v>1993</v>
      </c>
      <c r="R705" s="66">
        <v>0</v>
      </c>
      <c r="S705" s="66" t="s">
        <v>1027</v>
      </c>
      <c r="T705" s="78" t="s">
        <v>1999</v>
      </c>
      <c r="U705" s="87">
        <v>2</v>
      </c>
      <c r="V705" s="79">
        <v>113.5</v>
      </c>
      <c r="W705" s="75">
        <f t="shared" si="22"/>
        <v>227</v>
      </c>
      <c r="X705" s="75">
        <v>295</v>
      </c>
      <c r="Y705" s="75">
        <f t="shared" si="23"/>
        <v>590</v>
      </c>
    </row>
    <row r="706" spans="1:25" ht="117.4" customHeight="1" x14ac:dyDescent="0.25">
      <c r="A706"/>
      <c r="B706" s="65" t="s">
        <v>1560</v>
      </c>
      <c r="C706" s="64">
        <v>196163669434</v>
      </c>
      <c r="D706" s="65" t="s">
        <v>1549</v>
      </c>
      <c r="E706" s="65" t="s">
        <v>1560</v>
      </c>
      <c r="F706" s="65" t="s">
        <v>1035</v>
      </c>
      <c r="G706" s="66" t="s">
        <v>745</v>
      </c>
      <c r="H706" s="66" t="s">
        <v>1907</v>
      </c>
      <c r="I706" s="65" t="s">
        <v>1039</v>
      </c>
      <c r="J706" s="66" t="s">
        <v>1908</v>
      </c>
      <c r="K706" s="66" t="s">
        <v>1909</v>
      </c>
      <c r="L706" s="66" t="s">
        <v>758</v>
      </c>
      <c r="M706" s="66" t="s">
        <v>1104</v>
      </c>
      <c r="N706" s="65">
        <v>48</v>
      </c>
      <c r="O706" s="65" t="s">
        <v>1060</v>
      </c>
      <c r="P706" s="70" t="s">
        <v>1280</v>
      </c>
      <c r="Q706" s="72" t="s">
        <v>1993</v>
      </c>
      <c r="R706" s="66">
        <v>0</v>
      </c>
      <c r="S706" s="66" t="s">
        <v>763</v>
      </c>
      <c r="T706" s="78" t="s">
        <v>1994</v>
      </c>
      <c r="U706" s="87">
        <v>3</v>
      </c>
      <c r="V706" s="79">
        <v>44.25</v>
      </c>
      <c r="W706" s="75">
        <f t="shared" si="22"/>
        <v>132.75</v>
      </c>
      <c r="X706" s="75">
        <v>115</v>
      </c>
      <c r="Y706" s="75">
        <f t="shared" si="23"/>
        <v>345</v>
      </c>
    </row>
    <row r="707" spans="1:25" ht="117.4" customHeight="1" x14ac:dyDescent="0.25">
      <c r="A707"/>
      <c r="B707" s="65" t="s">
        <v>1496</v>
      </c>
      <c r="C707" s="64">
        <v>196163674070</v>
      </c>
      <c r="D707" s="65" t="s">
        <v>992</v>
      </c>
      <c r="E707" s="65" t="s">
        <v>1496</v>
      </c>
      <c r="F707" s="65" t="s">
        <v>1035</v>
      </c>
      <c r="G707" s="66" t="s">
        <v>785</v>
      </c>
      <c r="H707" s="66" t="s">
        <v>1895</v>
      </c>
      <c r="I707" s="65" t="s">
        <v>1039</v>
      </c>
      <c r="J707" s="66" t="s">
        <v>1910</v>
      </c>
      <c r="K707" s="66" t="s">
        <v>1645</v>
      </c>
      <c r="L707" s="66" t="s">
        <v>758</v>
      </c>
      <c r="M707" s="66" t="s">
        <v>1096</v>
      </c>
      <c r="N707" s="65">
        <v>663</v>
      </c>
      <c r="O707" s="65" t="s">
        <v>1157</v>
      </c>
      <c r="P707" s="70" t="s">
        <v>1280</v>
      </c>
      <c r="Q707" s="72" t="s">
        <v>1993</v>
      </c>
      <c r="R707" s="66">
        <v>0</v>
      </c>
      <c r="S707" s="65" t="s">
        <v>776</v>
      </c>
      <c r="T707" s="78" t="s">
        <v>1994</v>
      </c>
      <c r="U707" s="87">
        <v>1</v>
      </c>
      <c r="V707" s="79">
        <v>113.5</v>
      </c>
      <c r="W707" s="75">
        <f t="shared" si="22"/>
        <v>113.5</v>
      </c>
      <c r="X707" s="75">
        <v>295</v>
      </c>
      <c r="Y707" s="75">
        <f t="shared" si="23"/>
        <v>295</v>
      </c>
    </row>
    <row r="708" spans="1:25" ht="117.4" customHeight="1" x14ac:dyDescent="0.25">
      <c r="B708" s="65" t="s">
        <v>1497</v>
      </c>
      <c r="C708" s="64">
        <v>196163674131</v>
      </c>
      <c r="D708" s="65" t="s">
        <v>993</v>
      </c>
      <c r="E708" s="65" t="s">
        <v>1497</v>
      </c>
      <c r="F708" s="65" t="s">
        <v>1035</v>
      </c>
      <c r="G708" s="66" t="s">
        <v>785</v>
      </c>
      <c r="H708" s="66" t="s">
        <v>1895</v>
      </c>
      <c r="I708" s="65" t="s">
        <v>1039</v>
      </c>
      <c r="J708" s="66" t="s">
        <v>1911</v>
      </c>
      <c r="K708" s="66" t="s">
        <v>1726</v>
      </c>
      <c r="L708" s="66" t="s">
        <v>758</v>
      </c>
      <c r="M708" s="66" t="s">
        <v>1171</v>
      </c>
      <c r="N708" s="65">
        <v>34</v>
      </c>
      <c r="O708" s="65" t="s">
        <v>1234</v>
      </c>
      <c r="P708" s="70" t="s">
        <v>1280</v>
      </c>
      <c r="Q708" s="72" t="s">
        <v>1993</v>
      </c>
      <c r="R708" s="66">
        <v>0</v>
      </c>
      <c r="S708" s="65" t="s">
        <v>808</v>
      </c>
      <c r="T708" s="78" t="s">
        <v>2000</v>
      </c>
      <c r="U708" s="87">
        <v>10</v>
      </c>
      <c r="V708" s="79">
        <v>152</v>
      </c>
      <c r="W708" s="75">
        <f t="shared" si="22"/>
        <v>1520</v>
      </c>
      <c r="X708" s="75">
        <v>395</v>
      </c>
      <c r="Y708" s="75">
        <f t="shared" si="23"/>
        <v>3950</v>
      </c>
    </row>
    <row r="709" spans="1:25" ht="117.4" customHeight="1" x14ac:dyDescent="0.25">
      <c r="B709" s="65" t="s">
        <v>1497</v>
      </c>
      <c r="C709" s="64">
        <v>196163674148</v>
      </c>
      <c r="D709" s="65" t="s">
        <v>993</v>
      </c>
      <c r="E709" s="65" t="s">
        <v>1497</v>
      </c>
      <c r="F709" s="65" t="s">
        <v>1035</v>
      </c>
      <c r="G709" s="66" t="s">
        <v>785</v>
      </c>
      <c r="H709" s="66" t="s">
        <v>1895</v>
      </c>
      <c r="I709" s="65" t="s">
        <v>1039</v>
      </c>
      <c r="J709" s="66" t="s">
        <v>1911</v>
      </c>
      <c r="K709" s="66" t="s">
        <v>1726</v>
      </c>
      <c r="L709" s="66" t="s">
        <v>758</v>
      </c>
      <c r="M709" s="66" t="s">
        <v>1171</v>
      </c>
      <c r="N709" s="65">
        <v>34</v>
      </c>
      <c r="O709" s="65" t="s">
        <v>1234</v>
      </c>
      <c r="P709" s="70" t="s">
        <v>1280</v>
      </c>
      <c r="Q709" s="72" t="s">
        <v>1993</v>
      </c>
      <c r="R709" s="66">
        <v>0</v>
      </c>
      <c r="S709" s="65" t="s">
        <v>809</v>
      </c>
      <c r="T709" s="78" t="s">
        <v>2000</v>
      </c>
      <c r="U709" s="87">
        <v>29</v>
      </c>
      <c r="V709" s="79">
        <v>152</v>
      </c>
      <c r="W709" s="75">
        <f t="shared" si="22"/>
        <v>4408</v>
      </c>
      <c r="X709" s="75">
        <v>395</v>
      </c>
      <c r="Y709" s="75">
        <f t="shared" si="23"/>
        <v>11455</v>
      </c>
    </row>
    <row r="710" spans="1:25" ht="117.4" customHeight="1" x14ac:dyDescent="0.25">
      <c r="B710" s="65" t="s">
        <v>2495</v>
      </c>
      <c r="C710" s="64">
        <v>196163674704</v>
      </c>
      <c r="D710" s="65" t="s">
        <v>2190</v>
      </c>
      <c r="E710" s="65" t="s">
        <v>2495</v>
      </c>
      <c r="F710" s="65" t="s">
        <v>1035</v>
      </c>
      <c r="G710" s="66" t="s">
        <v>785</v>
      </c>
      <c r="H710" s="66" t="s">
        <v>1895</v>
      </c>
      <c r="I710" s="65" t="s">
        <v>1039</v>
      </c>
      <c r="J710" s="66" t="s">
        <v>416</v>
      </c>
      <c r="K710" s="66" t="s">
        <v>1701</v>
      </c>
      <c r="L710" s="66" t="s">
        <v>758</v>
      </c>
      <c r="M710" s="66" t="s">
        <v>1161</v>
      </c>
      <c r="N710" s="65">
        <v>48</v>
      </c>
      <c r="O710" s="65" t="s">
        <v>1060</v>
      </c>
      <c r="P710" s="70" t="s">
        <v>1280</v>
      </c>
      <c r="Q710" s="72" t="s">
        <v>1993</v>
      </c>
      <c r="R710" s="66">
        <v>0</v>
      </c>
      <c r="S710" s="65" t="s">
        <v>778</v>
      </c>
      <c r="T710" s="78" t="s">
        <v>1994</v>
      </c>
      <c r="U710" s="87">
        <v>2</v>
      </c>
      <c r="V710" s="79">
        <v>96.25</v>
      </c>
      <c r="W710" s="75">
        <f t="shared" si="22"/>
        <v>192.5</v>
      </c>
      <c r="X710" s="75">
        <v>250</v>
      </c>
      <c r="Y710" s="75">
        <f t="shared" si="23"/>
        <v>500</v>
      </c>
    </row>
    <row r="711" spans="1:25" ht="117.4" customHeight="1" x14ac:dyDescent="0.25">
      <c r="B711" s="65" t="s">
        <v>1498</v>
      </c>
      <c r="C711" s="64">
        <v>196163674551</v>
      </c>
      <c r="D711" s="65" t="s">
        <v>994</v>
      </c>
      <c r="E711" s="65" t="s">
        <v>1498</v>
      </c>
      <c r="F711" s="65" t="s">
        <v>1035</v>
      </c>
      <c r="G711" s="66" t="s">
        <v>785</v>
      </c>
      <c r="H711" s="66" t="s">
        <v>1895</v>
      </c>
      <c r="I711" s="65" t="s">
        <v>1039</v>
      </c>
      <c r="J711" s="66" t="s">
        <v>1912</v>
      </c>
      <c r="K711" s="66" t="s">
        <v>1625</v>
      </c>
      <c r="L711" s="66" t="s">
        <v>758</v>
      </c>
      <c r="M711" s="66" t="s">
        <v>1128</v>
      </c>
      <c r="N711" s="65">
        <v>900</v>
      </c>
      <c r="O711" s="65" t="s">
        <v>1239</v>
      </c>
      <c r="P711" s="70" t="s">
        <v>1280</v>
      </c>
      <c r="Q711" s="72" t="s">
        <v>1993</v>
      </c>
      <c r="R711" s="66">
        <v>0</v>
      </c>
      <c r="S711" s="65" t="s">
        <v>777</v>
      </c>
      <c r="T711" s="78" t="s">
        <v>1994</v>
      </c>
      <c r="U711" s="87">
        <v>3</v>
      </c>
      <c r="V711" s="79">
        <v>113.5</v>
      </c>
      <c r="W711" s="75">
        <f t="shared" si="22"/>
        <v>340.5</v>
      </c>
      <c r="X711" s="75">
        <v>295</v>
      </c>
      <c r="Y711" s="75">
        <f t="shared" si="23"/>
        <v>885</v>
      </c>
    </row>
    <row r="712" spans="1:25" ht="117.4" customHeight="1" x14ac:dyDescent="0.25">
      <c r="B712" s="65" t="s">
        <v>1499</v>
      </c>
      <c r="C712" s="64">
        <v>196163674872</v>
      </c>
      <c r="D712" s="65" t="s">
        <v>995</v>
      </c>
      <c r="E712" s="65" t="s">
        <v>1499</v>
      </c>
      <c r="F712" s="65" t="s">
        <v>1035</v>
      </c>
      <c r="G712" s="66" t="s">
        <v>785</v>
      </c>
      <c r="H712" s="66" t="s">
        <v>1895</v>
      </c>
      <c r="I712" s="65" t="s">
        <v>1039</v>
      </c>
      <c r="J712" s="66" t="s">
        <v>1913</v>
      </c>
      <c r="K712" s="66" t="s">
        <v>1663</v>
      </c>
      <c r="L712" s="66" t="s">
        <v>758</v>
      </c>
      <c r="M712" s="66" t="s">
        <v>1161</v>
      </c>
      <c r="N712" s="65">
        <v>48</v>
      </c>
      <c r="O712" s="65" t="s">
        <v>1060</v>
      </c>
      <c r="P712" s="70" t="s">
        <v>1280</v>
      </c>
      <c r="Q712" s="72" t="s">
        <v>1993</v>
      </c>
      <c r="R712" s="66">
        <v>0</v>
      </c>
      <c r="S712" s="65" t="s">
        <v>761</v>
      </c>
      <c r="T712" s="78" t="s">
        <v>1994</v>
      </c>
      <c r="U712" s="87">
        <v>1</v>
      </c>
      <c r="V712" s="79">
        <v>57.75</v>
      </c>
      <c r="W712" s="75">
        <f t="shared" si="22"/>
        <v>57.75</v>
      </c>
      <c r="X712" s="75">
        <v>150</v>
      </c>
      <c r="Y712" s="75">
        <f t="shared" si="23"/>
        <v>150</v>
      </c>
    </row>
    <row r="713" spans="1:25" ht="117.4" customHeight="1" x14ac:dyDescent="0.25">
      <c r="B713" s="65" t="s">
        <v>1499</v>
      </c>
      <c r="C713" s="64">
        <v>196163674889</v>
      </c>
      <c r="D713" s="65" t="s">
        <v>995</v>
      </c>
      <c r="E713" s="65" t="s">
        <v>1499</v>
      </c>
      <c r="F713" s="65" t="s">
        <v>1035</v>
      </c>
      <c r="G713" s="66" t="s">
        <v>785</v>
      </c>
      <c r="H713" s="66" t="s">
        <v>1895</v>
      </c>
      <c r="I713" s="65" t="s">
        <v>1039</v>
      </c>
      <c r="J713" s="66" t="s">
        <v>1913</v>
      </c>
      <c r="K713" s="66" t="s">
        <v>1663</v>
      </c>
      <c r="L713" s="66" t="s">
        <v>758</v>
      </c>
      <c r="M713" s="66" t="s">
        <v>1161</v>
      </c>
      <c r="N713" s="65">
        <v>48</v>
      </c>
      <c r="O713" s="65" t="s">
        <v>1060</v>
      </c>
      <c r="P713" s="70" t="s">
        <v>1280</v>
      </c>
      <c r="Q713" s="72" t="s">
        <v>1993</v>
      </c>
      <c r="R713" s="66">
        <v>0</v>
      </c>
      <c r="S713" s="65" t="s">
        <v>762</v>
      </c>
      <c r="T713" s="78" t="s">
        <v>1994</v>
      </c>
      <c r="U713" s="87">
        <v>1</v>
      </c>
      <c r="V713" s="79">
        <v>57.75</v>
      </c>
      <c r="W713" s="75">
        <f t="shared" si="22"/>
        <v>57.75</v>
      </c>
      <c r="X713" s="75">
        <v>150</v>
      </c>
      <c r="Y713" s="75">
        <f t="shared" si="23"/>
        <v>150</v>
      </c>
    </row>
    <row r="714" spans="1:25" ht="117.4" customHeight="1" x14ac:dyDescent="0.25">
      <c r="B714" s="65" t="s">
        <v>1499</v>
      </c>
      <c r="C714" s="64">
        <v>196163674896</v>
      </c>
      <c r="D714" s="65" t="s">
        <v>995</v>
      </c>
      <c r="E714" s="65" t="s">
        <v>1499</v>
      </c>
      <c r="F714" s="65" t="s">
        <v>1035</v>
      </c>
      <c r="G714" s="66" t="s">
        <v>785</v>
      </c>
      <c r="H714" s="66" t="s">
        <v>1895</v>
      </c>
      <c r="I714" s="65" t="s">
        <v>1039</v>
      </c>
      <c r="J714" s="66" t="s">
        <v>1913</v>
      </c>
      <c r="K714" s="66" t="s">
        <v>1663</v>
      </c>
      <c r="L714" s="66" t="s">
        <v>758</v>
      </c>
      <c r="M714" s="66" t="s">
        <v>1161</v>
      </c>
      <c r="N714" s="65">
        <v>48</v>
      </c>
      <c r="O714" s="65" t="s">
        <v>1060</v>
      </c>
      <c r="P714" s="70" t="s">
        <v>1280</v>
      </c>
      <c r="Q714" s="72" t="s">
        <v>1993</v>
      </c>
      <c r="R714" s="66">
        <v>0</v>
      </c>
      <c r="S714" s="65" t="s">
        <v>763</v>
      </c>
      <c r="T714" s="78" t="s">
        <v>1994</v>
      </c>
      <c r="U714" s="87">
        <v>1</v>
      </c>
      <c r="V714" s="79">
        <v>57.75</v>
      </c>
      <c r="W714" s="75">
        <f t="shared" si="22"/>
        <v>57.75</v>
      </c>
      <c r="X714" s="75">
        <v>150</v>
      </c>
      <c r="Y714" s="75">
        <f t="shared" si="23"/>
        <v>150</v>
      </c>
    </row>
    <row r="715" spans="1:25" ht="117.4" customHeight="1" x14ac:dyDescent="0.25">
      <c r="A715"/>
      <c r="B715" s="65" t="s">
        <v>1561</v>
      </c>
      <c r="C715" s="64">
        <v>196163675442</v>
      </c>
      <c r="D715" s="65" t="s">
        <v>1550</v>
      </c>
      <c r="E715" s="65" t="s">
        <v>1561</v>
      </c>
      <c r="F715" s="65" t="s">
        <v>1035</v>
      </c>
      <c r="G715" s="66" t="s">
        <v>785</v>
      </c>
      <c r="H715" s="66" t="s">
        <v>1895</v>
      </c>
      <c r="I715" s="65" t="s">
        <v>1039</v>
      </c>
      <c r="J715" s="66" t="s">
        <v>1914</v>
      </c>
      <c r="K715" s="66" t="s">
        <v>1701</v>
      </c>
      <c r="L715" s="66" t="s">
        <v>758</v>
      </c>
      <c r="M715" s="66" t="s">
        <v>1571</v>
      </c>
      <c r="N715" s="65">
        <v>311</v>
      </c>
      <c r="O715" s="65" t="s">
        <v>1244</v>
      </c>
      <c r="P715" s="70" t="s">
        <v>1280</v>
      </c>
      <c r="Q715" s="72" t="s">
        <v>1993</v>
      </c>
      <c r="R715" s="66">
        <v>0</v>
      </c>
      <c r="S715" s="66" t="s">
        <v>762</v>
      </c>
      <c r="T715" s="78" t="s">
        <v>1994</v>
      </c>
      <c r="U715" s="87">
        <v>1</v>
      </c>
      <c r="V715" s="79">
        <v>96.25</v>
      </c>
      <c r="W715" s="75">
        <f t="shared" si="22"/>
        <v>96.25</v>
      </c>
      <c r="X715" s="75">
        <v>250</v>
      </c>
      <c r="Y715" s="75">
        <f t="shared" si="23"/>
        <v>250</v>
      </c>
    </row>
    <row r="716" spans="1:25" ht="117.4" customHeight="1" x14ac:dyDescent="0.25">
      <c r="A716"/>
      <c r="B716" s="65" t="s">
        <v>1561</v>
      </c>
      <c r="C716" s="64">
        <v>196163675459</v>
      </c>
      <c r="D716" s="65" t="s">
        <v>1550</v>
      </c>
      <c r="E716" s="65" t="s">
        <v>1561</v>
      </c>
      <c r="F716" s="65" t="s">
        <v>1035</v>
      </c>
      <c r="G716" s="66" t="s">
        <v>785</v>
      </c>
      <c r="H716" s="66" t="s">
        <v>1895</v>
      </c>
      <c r="I716" s="65" t="s">
        <v>1039</v>
      </c>
      <c r="J716" s="66" t="s">
        <v>1914</v>
      </c>
      <c r="K716" s="66" t="s">
        <v>1701</v>
      </c>
      <c r="L716" s="66" t="s">
        <v>758</v>
      </c>
      <c r="M716" s="66" t="s">
        <v>1571</v>
      </c>
      <c r="N716" s="65">
        <v>311</v>
      </c>
      <c r="O716" s="65" t="s">
        <v>1244</v>
      </c>
      <c r="P716" s="70" t="s">
        <v>1280</v>
      </c>
      <c r="Q716" s="72" t="s">
        <v>1993</v>
      </c>
      <c r="R716" s="66">
        <v>0</v>
      </c>
      <c r="S716" s="66" t="s">
        <v>763</v>
      </c>
      <c r="T716" s="78" t="s">
        <v>1994</v>
      </c>
      <c r="U716" s="87">
        <v>1</v>
      </c>
      <c r="V716" s="79">
        <v>96.25</v>
      </c>
      <c r="W716" s="75">
        <f t="shared" si="22"/>
        <v>96.25</v>
      </c>
      <c r="X716" s="75">
        <v>250</v>
      </c>
      <c r="Y716" s="75">
        <f t="shared" si="23"/>
        <v>250</v>
      </c>
    </row>
    <row r="717" spans="1:25" ht="117.4" customHeight="1" x14ac:dyDescent="0.25">
      <c r="A717"/>
      <c r="B717" s="65" t="s">
        <v>1562</v>
      </c>
      <c r="C717" s="64">
        <v>196163677132</v>
      </c>
      <c r="D717" s="65" t="s">
        <v>1551</v>
      </c>
      <c r="E717" s="65" t="s">
        <v>1562</v>
      </c>
      <c r="F717" s="65" t="s">
        <v>1035</v>
      </c>
      <c r="G717" s="66" t="s">
        <v>889</v>
      </c>
      <c r="H717" s="66" t="s">
        <v>1915</v>
      </c>
      <c r="I717" s="65" t="s">
        <v>1039</v>
      </c>
      <c r="J717" s="66" t="s">
        <v>1916</v>
      </c>
      <c r="K717" s="66" t="s">
        <v>1917</v>
      </c>
      <c r="L717" s="66" t="s">
        <v>758</v>
      </c>
      <c r="M717" s="66" t="s">
        <v>1177</v>
      </c>
      <c r="N717" s="65">
        <v>110</v>
      </c>
      <c r="O717" s="65" t="s">
        <v>1086</v>
      </c>
      <c r="P717" s="70" t="s">
        <v>1280</v>
      </c>
      <c r="Q717" s="72" t="s">
        <v>1993</v>
      </c>
      <c r="R717" s="66">
        <v>0</v>
      </c>
      <c r="S717" s="66" t="s">
        <v>761</v>
      </c>
      <c r="T717" s="78" t="s">
        <v>1994</v>
      </c>
      <c r="U717" s="87">
        <v>1</v>
      </c>
      <c r="V717" s="79">
        <v>75</v>
      </c>
      <c r="W717" s="75">
        <f t="shared" si="22"/>
        <v>75</v>
      </c>
      <c r="X717" s="75">
        <v>195</v>
      </c>
      <c r="Y717" s="75">
        <f t="shared" si="23"/>
        <v>195</v>
      </c>
    </row>
    <row r="718" spans="1:25" ht="117.4" customHeight="1" thickBot="1" x14ac:dyDescent="0.3">
      <c r="A718"/>
      <c r="B718" s="68" t="s">
        <v>1563</v>
      </c>
      <c r="C718" s="67">
        <v>196163677392</v>
      </c>
      <c r="D718" s="68" t="s">
        <v>1552</v>
      </c>
      <c r="E718" s="68" t="s">
        <v>1563</v>
      </c>
      <c r="F718" s="68" t="s">
        <v>1035</v>
      </c>
      <c r="G718" s="73" t="s">
        <v>765</v>
      </c>
      <c r="H718" s="73" t="s">
        <v>1895</v>
      </c>
      <c r="I718" s="68" t="s">
        <v>1039</v>
      </c>
      <c r="J718" s="73" t="s">
        <v>1918</v>
      </c>
      <c r="K718" s="73" t="s">
        <v>1600</v>
      </c>
      <c r="L718" s="73" t="s">
        <v>758</v>
      </c>
      <c r="M718" s="73" t="s">
        <v>1098</v>
      </c>
      <c r="N718" s="68">
        <v>663</v>
      </c>
      <c r="O718" s="68" t="s">
        <v>1157</v>
      </c>
      <c r="P718" s="74" t="s">
        <v>1280</v>
      </c>
      <c r="Q718" s="72" t="s">
        <v>1993</v>
      </c>
      <c r="R718" s="66">
        <v>0</v>
      </c>
      <c r="S718" s="66" t="s">
        <v>766</v>
      </c>
      <c r="T718" s="78" t="s">
        <v>1994</v>
      </c>
      <c r="U718" s="87">
        <v>21</v>
      </c>
      <c r="V718" s="80">
        <v>105.75</v>
      </c>
      <c r="W718" s="75">
        <f t="shared" si="22"/>
        <v>2220.75</v>
      </c>
      <c r="X718" s="76">
        <v>275</v>
      </c>
      <c r="Y718" s="75">
        <f t="shared" si="23"/>
        <v>5775</v>
      </c>
    </row>
    <row r="719" spans="1:25" ht="117.4" customHeight="1" x14ac:dyDescent="0.25">
      <c r="A719" s="82"/>
      <c r="B719" s="65" t="s">
        <v>1564</v>
      </c>
      <c r="C719" s="89">
        <v>196163677460</v>
      </c>
      <c r="D719" s="89" t="s">
        <v>1553</v>
      </c>
      <c r="E719" s="89" t="s">
        <v>1564</v>
      </c>
      <c r="F719" s="89" t="s">
        <v>1035</v>
      </c>
      <c r="G719" s="90" t="s">
        <v>765</v>
      </c>
      <c r="H719" s="90" t="s">
        <v>1895</v>
      </c>
      <c r="I719" s="89" t="s">
        <v>1039</v>
      </c>
      <c r="J719" s="90" t="s">
        <v>1919</v>
      </c>
      <c r="K719" s="90" t="s">
        <v>1600</v>
      </c>
      <c r="L719" s="90" t="s">
        <v>758</v>
      </c>
      <c r="M719" s="90" t="s">
        <v>1098</v>
      </c>
      <c r="N719" s="89">
        <v>48</v>
      </c>
      <c r="O719" s="89" t="s">
        <v>1060</v>
      </c>
      <c r="P719" s="89" t="s">
        <v>1280</v>
      </c>
      <c r="Q719" s="91" t="s">
        <v>1993</v>
      </c>
      <c r="R719" s="90">
        <v>0</v>
      </c>
      <c r="S719" s="90" t="s">
        <v>766</v>
      </c>
      <c r="T719" s="90" t="s">
        <v>1994</v>
      </c>
      <c r="U719" s="87">
        <v>1</v>
      </c>
      <c r="V719" s="92">
        <v>105.75</v>
      </c>
      <c r="W719" s="75">
        <f t="shared" si="22"/>
        <v>105.75</v>
      </c>
      <c r="X719" s="92">
        <v>275</v>
      </c>
      <c r="Y719" s="75">
        <f t="shared" si="23"/>
        <v>275</v>
      </c>
    </row>
    <row r="720" spans="1:25" ht="117.4" customHeight="1" x14ac:dyDescent="0.25">
      <c r="A720" s="81"/>
      <c r="B720" s="65" t="s">
        <v>2394</v>
      </c>
      <c r="C720" s="89">
        <v>193599539737</v>
      </c>
      <c r="D720" s="89" t="s">
        <v>2118</v>
      </c>
      <c r="E720" s="89" t="s">
        <v>2394</v>
      </c>
      <c r="F720" s="89" t="s">
        <v>1035</v>
      </c>
      <c r="G720" s="90" t="s">
        <v>781</v>
      </c>
      <c r="H720" s="90" t="s">
        <v>1854</v>
      </c>
      <c r="I720" s="89" t="s">
        <v>1039</v>
      </c>
      <c r="J720" s="90" t="s">
        <v>300</v>
      </c>
      <c r="K720" s="90" t="s">
        <v>1924</v>
      </c>
      <c r="L720" s="90" t="s">
        <v>758</v>
      </c>
      <c r="M720" s="90" t="s">
        <v>1058</v>
      </c>
      <c r="N720" s="89">
        <v>624</v>
      </c>
      <c r="O720" s="89" t="s">
        <v>301</v>
      </c>
      <c r="P720" s="89" t="s">
        <v>1278</v>
      </c>
      <c r="Q720" s="91" t="s">
        <v>1993</v>
      </c>
      <c r="R720" s="90">
        <v>0</v>
      </c>
      <c r="S720" s="89" t="s">
        <v>762</v>
      </c>
      <c r="T720" s="90" t="s">
        <v>1994</v>
      </c>
      <c r="U720" s="87">
        <v>1</v>
      </c>
      <c r="V720" s="92">
        <v>86.5</v>
      </c>
      <c r="W720" s="75">
        <f t="shared" si="22"/>
        <v>86.5</v>
      </c>
      <c r="X720" s="92">
        <v>225</v>
      </c>
      <c r="Y720" s="75">
        <f t="shared" si="23"/>
        <v>225</v>
      </c>
    </row>
    <row r="721" spans="1:25" ht="117.4" customHeight="1" x14ac:dyDescent="0.25">
      <c r="A721" s="81"/>
      <c r="B721" s="65" t="s">
        <v>2395</v>
      </c>
      <c r="C721" s="89">
        <v>193599540740</v>
      </c>
      <c r="D721" s="89" t="s">
        <v>2119</v>
      </c>
      <c r="E721" s="89" t="s">
        <v>2395</v>
      </c>
      <c r="F721" s="89" t="s">
        <v>1035</v>
      </c>
      <c r="G721" s="90" t="s">
        <v>781</v>
      </c>
      <c r="H721" s="90" t="s">
        <v>302</v>
      </c>
      <c r="I721" s="89" t="s">
        <v>1039</v>
      </c>
      <c r="J721" s="90" t="s">
        <v>303</v>
      </c>
      <c r="K721" s="90" t="s">
        <v>1587</v>
      </c>
      <c r="L721" s="90" t="s">
        <v>743</v>
      </c>
      <c r="M721" s="90" t="s">
        <v>1044</v>
      </c>
      <c r="N721" s="89">
        <v>15</v>
      </c>
      <c r="O721" s="89" t="s">
        <v>1117</v>
      </c>
      <c r="P721" s="89" t="s">
        <v>1278</v>
      </c>
      <c r="Q721" s="91" t="s">
        <v>1993</v>
      </c>
      <c r="R721" s="90">
        <v>0</v>
      </c>
      <c r="S721" s="89" t="s">
        <v>762</v>
      </c>
      <c r="T721" s="90" t="s">
        <v>1994</v>
      </c>
      <c r="U721" s="87">
        <v>1</v>
      </c>
      <c r="V721" s="92">
        <v>327</v>
      </c>
      <c r="W721" s="75">
        <f t="shared" si="22"/>
        <v>327</v>
      </c>
      <c r="X721" s="92">
        <v>850</v>
      </c>
      <c r="Y721" s="75">
        <f t="shared" si="23"/>
        <v>850</v>
      </c>
    </row>
    <row r="722" spans="1:25" ht="117.4" customHeight="1" x14ac:dyDescent="0.25">
      <c r="A722" s="81"/>
      <c r="B722" s="65" t="s">
        <v>1442</v>
      </c>
      <c r="C722" s="89">
        <v>193599569314</v>
      </c>
      <c r="D722" s="89" t="s">
        <v>945</v>
      </c>
      <c r="E722" s="89" t="s">
        <v>1442</v>
      </c>
      <c r="F722" s="89" t="s">
        <v>1035</v>
      </c>
      <c r="G722" s="90" t="s">
        <v>785</v>
      </c>
      <c r="H722" s="90" t="s">
        <v>1854</v>
      </c>
      <c r="I722" s="89" t="s">
        <v>1039</v>
      </c>
      <c r="J722" s="90" t="s">
        <v>1856</v>
      </c>
      <c r="K722" s="90" t="s">
        <v>1857</v>
      </c>
      <c r="L722" s="90" t="s">
        <v>758</v>
      </c>
      <c r="M722" s="90" t="s">
        <v>1064</v>
      </c>
      <c r="N722" s="89">
        <v>456</v>
      </c>
      <c r="O722" s="89" t="s">
        <v>1197</v>
      </c>
      <c r="P722" s="89" t="s">
        <v>1278</v>
      </c>
      <c r="Q722" s="91" t="s">
        <v>1993</v>
      </c>
      <c r="R722" s="90">
        <v>0</v>
      </c>
      <c r="S722" s="89" t="s">
        <v>761</v>
      </c>
      <c r="T722" s="90" t="s">
        <v>1994</v>
      </c>
      <c r="U722" s="87">
        <v>1</v>
      </c>
      <c r="V722" s="92">
        <v>48</v>
      </c>
      <c r="W722" s="75">
        <f t="shared" si="22"/>
        <v>48</v>
      </c>
      <c r="X722" s="92">
        <v>125</v>
      </c>
      <c r="Y722" s="75">
        <f t="shared" si="23"/>
        <v>125</v>
      </c>
    </row>
    <row r="723" spans="1:25" ht="117.4" customHeight="1" x14ac:dyDescent="0.25">
      <c r="A723" s="81"/>
      <c r="B723" s="65" t="s">
        <v>1442</v>
      </c>
      <c r="C723" s="89">
        <v>193599569321</v>
      </c>
      <c r="D723" s="89" t="s">
        <v>945</v>
      </c>
      <c r="E723" s="89" t="s">
        <v>1442</v>
      </c>
      <c r="F723" s="89" t="s">
        <v>1035</v>
      </c>
      <c r="G723" s="90" t="s">
        <v>785</v>
      </c>
      <c r="H723" s="90" t="s">
        <v>1854</v>
      </c>
      <c r="I723" s="89" t="s">
        <v>1039</v>
      </c>
      <c r="J723" s="90" t="s">
        <v>1856</v>
      </c>
      <c r="K723" s="90" t="s">
        <v>1857</v>
      </c>
      <c r="L723" s="90" t="s">
        <v>758</v>
      </c>
      <c r="M723" s="90" t="s">
        <v>1064</v>
      </c>
      <c r="N723" s="89">
        <v>456</v>
      </c>
      <c r="O723" s="89" t="s">
        <v>1197</v>
      </c>
      <c r="P723" s="89" t="s">
        <v>1278</v>
      </c>
      <c r="Q723" s="91" t="s">
        <v>1993</v>
      </c>
      <c r="R723" s="90">
        <v>0</v>
      </c>
      <c r="S723" s="89" t="s">
        <v>762</v>
      </c>
      <c r="T723" s="90" t="s">
        <v>1994</v>
      </c>
      <c r="U723" s="87">
        <v>1</v>
      </c>
      <c r="V723" s="92">
        <v>48</v>
      </c>
      <c r="W723" s="75">
        <f t="shared" si="22"/>
        <v>48</v>
      </c>
      <c r="X723" s="92">
        <v>125</v>
      </c>
      <c r="Y723" s="75">
        <f t="shared" si="23"/>
        <v>125</v>
      </c>
    </row>
    <row r="724" spans="1:25" ht="117.4" customHeight="1" x14ac:dyDescent="0.25">
      <c r="A724" s="81"/>
      <c r="B724" s="65" t="s">
        <v>1443</v>
      </c>
      <c r="C724" s="89">
        <v>193599569871</v>
      </c>
      <c r="D724" s="89" t="s">
        <v>946</v>
      </c>
      <c r="E724" s="89" t="s">
        <v>1443</v>
      </c>
      <c r="F724" s="89" t="s">
        <v>1035</v>
      </c>
      <c r="G724" s="90" t="s">
        <v>785</v>
      </c>
      <c r="H724" s="90" t="s">
        <v>1773</v>
      </c>
      <c r="I724" s="89" t="s">
        <v>1039</v>
      </c>
      <c r="J724" s="90" t="s">
        <v>1606</v>
      </c>
      <c r="K724" s="90" t="s">
        <v>1830</v>
      </c>
      <c r="L724" s="90" t="s">
        <v>758</v>
      </c>
      <c r="M724" s="90" t="s">
        <v>1069</v>
      </c>
      <c r="N724" s="89">
        <v>1</v>
      </c>
      <c r="O724" s="89" t="s">
        <v>1041</v>
      </c>
      <c r="P724" s="89" t="s">
        <v>1277</v>
      </c>
      <c r="Q724" s="91" t="s">
        <v>1993</v>
      </c>
      <c r="R724" s="90">
        <v>0</v>
      </c>
      <c r="S724" s="89" t="s">
        <v>761</v>
      </c>
      <c r="T724" s="90" t="s">
        <v>1994</v>
      </c>
      <c r="U724" s="87">
        <v>3</v>
      </c>
      <c r="V724" s="92">
        <v>36.5</v>
      </c>
      <c r="W724" s="75">
        <f t="shared" si="22"/>
        <v>109.5</v>
      </c>
      <c r="X724" s="92">
        <v>95</v>
      </c>
      <c r="Y724" s="75">
        <f t="shared" si="23"/>
        <v>285</v>
      </c>
    </row>
    <row r="725" spans="1:25" ht="117.4" customHeight="1" x14ac:dyDescent="0.25">
      <c r="A725" s="81"/>
      <c r="B725" s="65" t="s">
        <v>1444</v>
      </c>
      <c r="C725" s="89">
        <v>193599569994</v>
      </c>
      <c r="D725" s="89" t="s">
        <v>946</v>
      </c>
      <c r="E725" s="89" t="s">
        <v>1444</v>
      </c>
      <c r="F725" s="89" t="s">
        <v>1035</v>
      </c>
      <c r="G725" s="90" t="s">
        <v>785</v>
      </c>
      <c r="H725" s="90" t="s">
        <v>1854</v>
      </c>
      <c r="I725" s="89" t="s">
        <v>1039</v>
      </c>
      <c r="J725" s="90" t="s">
        <v>1606</v>
      </c>
      <c r="K725" s="90" t="s">
        <v>1830</v>
      </c>
      <c r="L725" s="90" t="s">
        <v>758</v>
      </c>
      <c r="M725" s="90" t="s">
        <v>1069</v>
      </c>
      <c r="N725" s="89">
        <v>100</v>
      </c>
      <c r="O725" s="89" t="s">
        <v>1051</v>
      </c>
      <c r="P725" s="89" t="s">
        <v>1278</v>
      </c>
      <c r="Q725" s="91" t="s">
        <v>1993</v>
      </c>
      <c r="R725" s="90">
        <v>0</v>
      </c>
      <c r="S725" s="89" t="s">
        <v>766</v>
      </c>
      <c r="T725" s="90" t="s">
        <v>1994</v>
      </c>
      <c r="U725" s="87">
        <v>1</v>
      </c>
      <c r="V725" s="92">
        <v>36.5</v>
      </c>
      <c r="W725" s="75">
        <f t="shared" si="22"/>
        <v>36.5</v>
      </c>
      <c r="X725" s="92">
        <v>95</v>
      </c>
      <c r="Y725" s="75">
        <f t="shared" si="23"/>
        <v>95</v>
      </c>
    </row>
    <row r="726" spans="1:25" ht="117.4" customHeight="1" x14ac:dyDescent="0.25">
      <c r="A726" s="81"/>
      <c r="B726" s="65" t="s">
        <v>1444</v>
      </c>
      <c r="C726" s="89">
        <v>193599570006</v>
      </c>
      <c r="D726" s="89" t="s">
        <v>946</v>
      </c>
      <c r="E726" s="89" t="s">
        <v>1444</v>
      </c>
      <c r="F726" s="89" t="s">
        <v>1035</v>
      </c>
      <c r="G726" s="90" t="s">
        <v>785</v>
      </c>
      <c r="H726" s="90" t="s">
        <v>1854</v>
      </c>
      <c r="I726" s="89" t="s">
        <v>1039</v>
      </c>
      <c r="J726" s="90" t="s">
        <v>1606</v>
      </c>
      <c r="K726" s="90" t="s">
        <v>1830</v>
      </c>
      <c r="L726" s="90" t="s">
        <v>758</v>
      </c>
      <c r="M726" s="90" t="s">
        <v>1069</v>
      </c>
      <c r="N726" s="89">
        <v>100</v>
      </c>
      <c r="O726" s="89" t="s">
        <v>1051</v>
      </c>
      <c r="P726" s="89" t="s">
        <v>1278</v>
      </c>
      <c r="Q726" s="91" t="s">
        <v>1993</v>
      </c>
      <c r="R726" s="90">
        <v>0</v>
      </c>
      <c r="S726" s="89" t="s">
        <v>776</v>
      </c>
      <c r="T726" s="90" t="s">
        <v>1994</v>
      </c>
      <c r="U726" s="87">
        <v>1</v>
      </c>
      <c r="V726" s="92">
        <v>36.5</v>
      </c>
      <c r="W726" s="75">
        <f t="shared" si="22"/>
        <v>36.5</v>
      </c>
      <c r="X726" s="92">
        <v>95</v>
      </c>
      <c r="Y726" s="75">
        <f t="shared" si="23"/>
        <v>95</v>
      </c>
    </row>
    <row r="727" spans="1:25" ht="117.4" customHeight="1" x14ac:dyDescent="0.25">
      <c r="A727" s="81"/>
      <c r="B727" s="65" t="s">
        <v>1444</v>
      </c>
      <c r="C727" s="89">
        <v>193599570037</v>
      </c>
      <c r="D727" s="89" t="s">
        <v>946</v>
      </c>
      <c r="E727" s="89" t="s">
        <v>1444</v>
      </c>
      <c r="F727" s="89" t="s">
        <v>1035</v>
      </c>
      <c r="G727" s="90" t="s">
        <v>785</v>
      </c>
      <c r="H727" s="90" t="s">
        <v>1854</v>
      </c>
      <c r="I727" s="89" t="s">
        <v>1039</v>
      </c>
      <c r="J727" s="90" t="s">
        <v>1606</v>
      </c>
      <c r="K727" s="90" t="s">
        <v>1830</v>
      </c>
      <c r="L727" s="90" t="s">
        <v>758</v>
      </c>
      <c r="M727" s="90" t="s">
        <v>1069</v>
      </c>
      <c r="N727" s="89">
        <v>100</v>
      </c>
      <c r="O727" s="89" t="s">
        <v>1051</v>
      </c>
      <c r="P727" s="89" t="s">
        <v>1278</v>
      </c>
      <c r="Q727" s="91" t="s">
        <v>1993</v>
      </c>
      <c r="R727" s="90">
        <v>0</v>
      </c>
      <c r="S727" s="89" t="s">
        <v>763</v>
      </c>
      <c r="T727" s="90" t="s">
        <v>1994</v>
      </c>
      <c r="U727" s="87">
        <v>3</v>
      </c>
      <c r="V727" s="92">
        <v>36.5</v>
      </c>
      <c r="W727" s="75">
        <f t="shared" si="22"/>
        <v>109.5</v>
      </c>
      <c r="X727" s="92">
        <v>95</v>
      </c>
      <c r="Y727" s="75">
        <f t="shared" si="23"/>
        <v>285</v>
      </c>
    </row>
    <row r="728" spans="1:25" ht="117.4" customHeight="1" x14ac:dyDescent="0.25">
      <c r="A728" s="81"/>
      <c r="B728" s="65" t="s">
        <v>1441</v>
      </c>
      <c r="C728" s="89">
        <v>193599568195</v>
      </c>
      <c r="D728" s="89" t="s">
        <v>944</v>
      </c>
      <c r="E728" s="89" t="s">
        <v>1441</v>
      </c>
      <c r="F728" s="89" t="s">
        <v>1035</v>
      </c>
      <c r="G728" s="90" t="s">
        <v>785</v>
      </c>
      <c r="H728" s="90" t="s">
        <v>1854</v>
      </c>
      <c r="I728" s="89" t="s">
        <v>1039</v>
      </c>
      <c r="J728" s="90" t="s">
        <v>1855</v>
      </c>
      <c r="K728" s="90" t="s">
        <v>1645</v>
      </c>
      <c r="L728" s="90" t="s">
        <v>758</v>
      </c>
      <c r="M728" s="90" t="s">
        <v>1223</v>
      </c>
      <c r="N728" s="89">
        <v>456</v>
      </c>
      <c r="O728" s="89" t="s">
        <v>1197</v>
      </c>
      <c r="P728" s="89" t="s">
        <v>1278</v>
      </c>
      <c r="Q728" s="91" t="s">
        <v>1993</v>
      </c>
      <c r="R728" s="90">
        <v>0</v>
      </c>
      <c r="S728" s="89" t="s">
        <v>761</v>
      </c>
      <c r="T728" s="90" t="s">
        <v>1994</v>
      </c>
      <c r="U728" s="87">
        <v>2</v>
      </c>
      <c r="V728" s="92">
        <v>52</v>
      </c>
      <c r="W728" s="75">
        <f t="shared" si="22"/>
        <v>104</v>
      </c>
      <c r="X728" s="92">
        <v>135</v>
      </c>
      <c r="Y728" s="75">
        <f t="shared" si="23"/>
        <v>270</v>
      </c>
    </row>
    <row r="729" spans="1:25" ht="117.4" customHeight="1" x14ac:dyDescent="0.25">
      <c r="A729" s="81"/>
      <c r="B729" s="65" t="s">
        <v>1441</v>
      </c>
      <c r="C729" s="89">
        <v>193599568201</v>
      </c>
      <c r="D729" s="89" t="s">
        <v>944</v>
      </c>
      <c r="E729" s="89" t="s">
        <v>1441</v>
      </c>
      <c r="F729" s="89" t="s">
        <v>1035</v>
      </c>
      <c r="G729" s="90" t="s">
        <v>785</v>
      </c>
      <c r="H729" s="90" t="s">
        <v>1854</v>
      </c>
      <c r="I729" s="89" t="s">
        <v>1039</v>
      </c>
      <c r="J729" s="90" t="s">
        <v>1855</v>
      </c>
      <c r="K729" s="90" t="s">
        <v>1645</v>
      </c>
      <c r="L729" s="90" t="s">
        <v>758</v>
      </c>
      <c r="M729" s="90" t="s">
        <v>1223</v>
      </c>
      <c r="N729" s="89">
        <v>456</v>
      </c>
      <c r="O729" s="89" t="s">
        <v>1197</v>
      </c>
      <c r="P729" s="89" t="s">
        <v>1278</v>
      </c>
      <c r="Q729" s="91" t="s">
        <v>1993</v>
      </c>
      <c r="R729" s="90">
        <v>0</v>
      </c>
      <c r="S729" s="89" t="s">
        <v>762</v>
      </c>
      <c r="T729" s="90" t="s">
        <v>1994</v>
      </c>
      <c r="U729" s="87">
        <v>2</v>
      </c>
      <c r="V729" s="92">
        <v>52</v>
      </c>
      <c r="W729" s="75">
        <f t="shared" si="22"/>
        <v>104</v>
      </c>
      <c r="X729" s="92">
        <v>135</v>
      </c>
      <c r="Y729" s="75">
        <f t="shared" si="23"/>
        <v>270</v>
      </c>
    </row>
    <row r="730" spans="1:25" ht="117.4" customHeight="1" x14ac:dyDescent="0.25">
      <c r="A730" s="81"/>
      <c r="B730" s="65" t="s">
        <v>1307</v>
      </c>
      <c r="C730" s="89">
        <v>194900523193</v>
      </c>
      <c r="D730" s="89" t="s">
        <v>844</v>
      </c>
      <c r="E730" s="89" t="s">
        <v>1307</v>
      </c>
      <c r="F730" s="89" t="s">
        <v>1035</v>
      </c>
      <c r="G730" s="90" t="s">
        <v>782</v>
      </c>
      <c r="H730" s="90" t="s">
        <v>1636</v>
      </c>
      <c r="I730" s="89" t="s">
        <v>1039</v>
      </c>
      <c r="J730" s="90" t="s">
        <v>1637</v>
      </c>
      <c r="K730" s="90" t="s">
        <v>1638</v>
      </c>
      <c r="L730" s="90" t="s">
        <v>758</v>
      </c>
      <c r="M730" s="90" t="s">
        <v>1107</v>
      </c>
      <c r="N730" s="89">
        <v>1</v>
      </c>
      <c r="O730" s="89" t="s">
        <v>1041</v>
      </c>
      <c r="P730" s="89" t="s">
        <v>1274</v>
      </c>
      <c r="Q730" s="91" t="s">
        <v>1993</v>
      </c>
      <c r="R730" s="90">
        <v>0</v>
      </c>
      <c r="S730" s="89" t="s">
        <v>808</v>
      </c>
      <c r="T730" s="90" t="s">
        <v>2000</v>
      </c>
      <c r="U730" s="87">
        <v>1</v>
      </c>
      <c r="V730" s="92">
        <v>9.5</v>
      </c>
      <c r="W730" s="75">
        <f t="shared" si="22"/>
        <v>9.5</v>
      </c>
      <c r="X730" s="92">
        <v>25</v>
      </c>
      <c r="Y730" s="75">
        <f t="shared" si="23"/>
        <v>25</v>
      </c>
    </row>
    <row r="731" spans="1:25" ht="117.4" customHeight="1" x14ac:dyDescent="0.25">
      <c r="A731" s="81"/>
      <c r="B731" s="65" t="s">
        <v>2417</v>
      </c>
      <c r="C731" s="89">
        <v>194900368831</v>
      </c>
      <c r="D731" s="89" t="s">
        <v>2135</v>
      </c>
      <c r="E731" s="89" t="s">
        <v>2417</v>
      </c>
      <c r="F731" s="89" t="s">
        <v>1035</v>
      </c>
      <c r="G731" s="90" t="s">
        <v>788</v>
      </c>
      <c r="H731" s="90" t="s">
        <v>335</v>
      </c>
      <c r="I731" s="89" t="s">
        <v>1039</v>
      </c>
      <c r="J731" s="90" t="s">
        <v>336</v>
      </c>
      <c r="K731" s="90" t="s">
        <v>1653</v>
      </c>
      <c r="L731" s="90" t="s">
        <v>758</v>
      </c>
      <c r="M731" s="90" t="s">
        <v>337</v>
      </c>
      <c r="N731" s="89">
        <v>100</v>
      </c>
      <c r="O731" s="89" t="s">
        <v>1051</v>
      </c>
      <c r="P731" s="89" t="s">
        <v>1274</v>
      </c>
      <c r="Q731" s="91" t="s">
        <v>1993</v>
      </c>
      <c r="R731" s="90">
        <v>0</v>
      </c>
      <c r="S731" s="89" t="s">
        <v>761</v>
      </c>
      <c r="T731" s="90" t="s">
        <v>1994</v>
      </c>
      <c r="U731" s="87">
        <v>5</v>
      </c>
      <c r="V731" s="92">
        <v>96.25</v>
      </c>
      <c r="W731" s="75">
        <f t="shared" si="22"/>
        <v>481.25</v>
      </c>
      <c r="X731" s="92">
        <v>250</v>
      </c>
      <c r="Y731" s="75">
        <f t="shared" si="23"/>
        <v>1250</v>
      </c>
    </row>
    <row r="732" spans="1:25" ht="117.4" customHeight="1" x14ac:dyDescent="0.25">
      <c r="A732" s="81"/>
      <c r="B732" s="65" t="s">
        <v>2418</v>
      </c>
      <c r="C732" s="89">
        <v>194900368893</v>
      </c>
      <c r="D732" s="89" t="s">
        <v>2136</v>
      </c>
      <c r="E732" s="89" t="s">
        <v>2418</v>
      </c>
      <c r="F732" s="89" t="s">
        <v>1035</v>
      </c>
      <c r="G732" s="90" t="s">
        <v>788</v>
      </c>
      <c r="H732" s="90" t="s">
        <v>1636</v>
      </c>
      <c r="I732" s="89" t="s">
        <v>1039</v>
      </c>
      <c r="J732" s="90" t="s">
        <v>336</v>
      </c>
      <c r="K732" s="90" t="s">
        <v>1697</v>
      </c>
      <c r="L732" s="90" t="s">
        <v>758</v>
      </c>
      <c r="M732" s="90" t="s">
        <v>1045</v>
      </c>
      <c r="N732" s="89">
        <v>980</v>
      </c>
      <c r="O732" s="89" t="s">
        <v>338</v>
      </c>
      <c r="P732" s="89" t="s">
        <v>1274</v>
      </c>
      <c r="Q732" s="91" t="s">
        <v>1993</v>
      </c>
      <c r="R732" s="90">
        <v>0</v>
      </c>
      <c r="S732" s="89" t="s">
        <v>776</v>
      </c>
      <c r="T732" s="90" t="s">
        <v>1994</v>
      </c>
      <c r="U732" s="87">
        <v>2</v>
      </c>
      <c r="V732" s="92">
        <v>96.25</v>
      </c>
      <c r="W732" s="75">
        <f t="shared" si="22"/>
        <v>192.5</v>
      </c>
      <c r="X732" s="92">
        <v>250</v>
      </c>
      <c r="Y732" s="75">
        <f t="shared" si="23"/>
        <v>500</v>
      </c>
    </row>
    <row r="733" spans="1:25" ht="117.4" customHeight="1" x14ac:dyDescent="0.25">
      <c r="A733" s="81"/>
      <c r="B733" s="65" t="s">
        <v>2419</v>
      </c>
      <c r="C733" s="89">
        <v>194900370254</v>
      </c>
      <c r="D733" s="89" t="s">
        <v>2137</v>
      </c>
      <c r="E733" s="89" t="s">
        <v>2419</v>
      </c>
      <c r="F733" s="89" t="s">
        <v>1035</v>
      </c>
      <c r="G733" s="90" t="s">
        <v>781</v>
      </c>
      <c r="H733" s="90" t="s">
        <v>1636</v>
      </c>
      <c r="I733" s="89" t="s">
        <v>1039</v>
      </c>
      <c r="J733" s="90" t="s">
        <v>339</v>
      </c>
      <c r="K733" s="90" t="s">
        <v>1587</v>
      </c>
      <c r="L733" s="90" t="s">
        <v>743</v>
      </c>
      <c r="M733" s="90" t="s">
        <v>1076</v>
      </c>
      <c r="N733" s="89">
        <v>409</v>
      </c>
      <c r="O733" s="89" t="s">
        <v>1156</v>
      </c>
      <c r="P733" s="89" t="s">
        <v>1274</v>
      </c>
      <c r="Q733" s="91" t="s">
        <v>1993</v>
      </c>
      <c r="R733" s="90">
        <v>0</v>
      </c>
      <c r="S733" s="89" t="s">
        <v>776</v>
      </c>
      <c r="T733" s="90" t="s">
        <v>1999</v>
      </c>
      <c r="U733" s="87">
        <v>1</v>
      </c>
      <c r="V733" s="92">
        <v>267.25</v>
      </c>
      <c r="W733" s="75">
        <f t="shared" si="22"/>
        <v>267.25</v>
      </c>
      <c r="X733" s="92">
        <v>695</v>
      </c>
      <c r="Y733" s="75">
        <f t="shared" si="23"/>
        <v>695</v>
      </c>
    </row>
    <row r="734" spans="1:25" ht="117.4" customHeight="1" x14ac:dyDescent="0.25">
      <c r="A734" s="81"/>
      <c r="B734" s="65" t="s">
        <v>2443</v>
      </c>
      <c r="C734" s="89">
        <v>194900839621</v>
      </c>
      <c r="D734" s="89" t="s">
        <v>2157</v>
      </c>
      <c r="E734" s="89" t="s">
        <v>2443</v>
      </c>
      <c r="F734" s="89" t="s">
        <v>1035</v>
      </c>
      <c r="G734" s="90" t="s">
        <v>781</v>
      </c>
      <c r="H734" s="90" t="s">
        <v>1657</v>
      </c>
      <c r="I734" s="89" t="s">
        <v>1039</v>
      </c>
      <c r="J734" s="90" t="s">
        <v>372</v>
      </c>
      <c r="K734" s="90" t="s">
        <v>241</v>
      </c>
      <c r="L734" s="90" t="s">
        <v>758</v>
      </c>
      <c r="M734" s="90" t="s">
        <v>352</v>
      </c>
      <c r="N734" s="89">
        <v>109</v>
      </c>
      <c r="O734" s="89" t="s">
        <v>373</v>
      </c>
      <c r="P734" s="89" t="s">
        <v>1275</v>
      </c>
      <c r="Q734" s="91" t="s">
        <v>1993</v>
      </c>
      <c r="R734" s="90">
        <v>0</v>
      </c>
      <c r="S734" s="89" t="s">
        <v>763</v>
      </c>
      <c r="T734" s="90" t="s">
        <v>1994</v>
      </c>
      <c r="U734" s="87">
        <v>1</v>
      </c>
      <c r="V734" s="92">
        <v>190.5</v>
      </c>
      <c r="W734" s="75">
        <f t="shared" si="22"/>
        <v>190.5</v>
      </c>
      <c r="X734" s="92">
        <v>495</v>
      </c>
      <c r="Y734" s="75">
        <f t="shared" si="23"/>
        <v>495</v>
      </c>
    </row>
    <row r="735" spans="1:25" ht="117.4" customHeight="1" x14ac:dyDescent="0.25">
      <c r="A735" s="81"/>
      <c r="B735" s="65" t="s">
        <v>2478</v>
      </c>
      <c r="C735" s="89">
        <v>196163404615</v>
      </c>
      <c r="D735" s="89" t="s">
        <v>2157</v>
      </c>
      <c r="E735" s="89" t="s">
        <v>2478</v>
      </c>
      <c r="F735" s="89" t="s">
        <v>1035</v>
      </c>
      <c r="G735" s="90" t="s">
        <v>781</v>
      </c>
      <c r="H735" s="90" t="s">
        <v>1705</v>
      </c>
      <c r="I735" s="89" t="s">
        <v>1039</v>
      </c>
      <c r="J735" s="90" t="s">
        <v>372</v>
      </c>
      <c r="K735" s="90" t="s">
        <v>241</v>
      </c>
      <c r="L735" s="90" t="s">
        <v>758</v>
      </c>
      <c r="M735" s="90" t="s">
        <v>352</v>
      </c>
      <c r="N735" s="89">
        <v>341</v>
      </c>
      <c r="O735" s="89" t="s">
        <v>1074</v>
      </c>
      <c r="P735" s="89" t="s">
        <v>1266</v>
      </c>
      <c r="Q735" s="91" t="s">
        <v>1993</v>
      </c>
      <c r="R735" s="90">
        <v>0</v>
      </c>
      <c r="S735" s="89" t="s">
        <v>763</v>
      </c>
      <c r="T735" s="90" t="s">
        <v>1994</v>
      </c>
      <c r="U735" s="87">
        <v>2</v>
      </c>
      <c r="V735" s="92">
        <v>190.5</v>
      </c>
      <c r="W735" s="75">
        <f t="shared" si="22"/>
        <v>381</v>
      </c>
      <c r="X735" s="92">
        <v>495</v>
      </c>
      <c r="Y735" s="75">
        <f t="shared" si="23"/>
        <v>990</v>
      </c>
    </row>
    <row r="736" spans="1:25" ht="117.4" customHeight="1" x14ac:dyDescent="0.25">
      <c r="A736" s="81"/>
      <c r="B736" s="65" t="s">
        <v>2444</v>
      </c>
      <c r="C736" s="89">
        <v>194900839744</v>
      </c>
      <c r="D736" s="89" t="s">
        <v>2157</v>
      </c>
      <c r="E736" s="89" t="s">
        <v>2444</v>
      </c>
      <c r="F736" s="89" t="s">
        <v>1035</v>
      </c>
      <c r="G736" s="90" t="s">
        <v>781</v>
      </c>
      <c r="H736" s="90" t="s">
        <v>1657</v>
      </c>
      <c r="I736" s="89" t="s">
        <v>1039</v>
      </c>
      <c r="J736" s="90" t="s">
        <v>372</v>
      </c>
      <c r="K736" s="90" t="s">
        <v>241</v>
      </c>
      <c r="L736" s="90" t="s">
        <v>758</v>
      </c>
      <c r="M736" s="90" t="s">
        <v>352</v>
      </c>
      <c r="N736" s="89">
        <v>800</v>
      </c>
      <c r="O736" s="89" t="s">
        <v>1233</v>
      </c>
      <c r="P736" s="89" t="s">
        <v>1275</v>
      </c>
      <c r="Q736" s="91" t="s">
        <v>1993</v>
      </c>
      <c r="R736" s="90">
        <v>0</v>
      </c>
      <c r="S736" s="89" t="s">
        <v>761</v>
      </c>
      <c r="T736" s="90" t="s">
        <v>1994</v>
      </c>
      <c r="U736" s="87">
        <v>1</v>
      </c>
      <c r="V736" s="92">
        <v>190.5</v>
      </c>
      <c r="W736" s="75">
        <f t="shared" si="22"/>
        <v>190.5</v>
      </c>
      <c r="X736" s="92">
        <v>495</v>
      </c>
      <c r="Y736" s="75">
        <f t="shared" si="23"/>
        <v>495</v>
      </c>
    </row>
    <row r="737" spans="1:25" ht="117.4" customHeight="1" x14ac:dyDescent="0.25">
      <c r="A737" s="81"/>
      <c r="B737" s="65" t="s">
        <v>2479</v>
      </c>
      <c r="C737" s="89">
        <v>196163404660</v>
      </c>
      <c r="D737" s="89" t="s">
        <v>2157</v>
      </c>
      <c r="E737" s="89" t="s">
        <v>2479</v>
      </c>
      <c r="F737" s="89" t="s">
        <v>1035</v>
      </c>
      <c r="G737" s="90" t="s">
        <v>781</v>
      </c>
      <c r="H737" s="90" t="s">
        <v>1705</v>
      </c>
      <c r="I737" s="89" t="s">
        <v>1039</v>
      </c>
      <c r="J737" s="90" t="s">
        <v>372</v>
      </c>
      <c r="K737" s="90" t="s">
        <v>241</v>
      </c>
      <c r="L737" s="90" t="s">
        <v>758</v>
      </c>
      <c r="M737" s="90" t="s">
        <v>352</v>
      </c>
      <c r="N737" s="89">
        <v>889</v>
      </c>
      <c r="O737" s="89" t="s">
        <v>400</v>
      </c>
      <c r="P737" s="89" t="s">
        <v>1266</v>
      </c>
      <c r="Q737" s="91" t="s">
        <v>1993</v>
      </c>
      <c r="R737" s="90">
        <v>0</v>
      </c>
      <c r="S737" s="89" t="s">
        <v>761</v>
      </c>
      <c r="T737" s="90" t="s">
        <v>1994</v>
      </c>
      <c r="U737" s="87">
        <v>2</v>
      </c>
      <c r="V737" s="92">
        <v>190.5</v>
      </c>
      <c r="W737" s="75">
        <f t="shared" si="22"/>
        <v>381</v>
      </c>
      <c r="X737" s="92">
        <v>495</v>
      </c>
      <c r="Y737" s="75">
        <f t="shared" si="23"/>
        <v>990</v>
      </c>
    </row>
    <row r="738" spans="1:25" ht="117.4" customHeight="1" x14ac:dyDescent="0.25">
      <c r="A738" s="81"/>
      <c r="B738" s="65" t="s">
        <v>2420</v>
      </c>
      <c r="C738" s="89">
        <v>194900390979</v>
      </c>
      <c r="D738" s="89" t="s">
        <v>2138</v>
      </c>
      <c r="E738" s="89" t="s">
        <v>2420</v>
      </c>
      <c r="F738" s="89" t="s">
        <v>1035</v>
      </c>
      <c r="G738" s="90" t="s">
        <v>780</v>
      </c>
      <c r="H738" s="90" t="s">
        <v>1648</v>
      </c>
      <c r="I738" s="89" t="s">
        <v>1039</v>
      </c>
      <c r="J738" s="90" t="s">
        <v>340</v>
      </c>
      <c r="K738" s="90" t="s">
        <v>1699</v>
      </c>
      <c r="L738" s="90" t="s">
        <v>758</v>
      </c>
      <c r="M738" s="90" t="s">
        <v>1103</v>
      </c>
      <c r="N738" s="89">
        <v>100</v>
      </c>
      <c r="O738" s="89" t="s">
        <v>1051</v>
      </c>
      <c r="P738" s="89" t="s">
        <v>1275</v>
      </c>
      <c r="Q738" s="91" t="s">
        <v>1993</v>
      </c>
      <c r="R738" s="90">
        <v>0</v>
      </c>
      <c r="S738" s="89" t="s">
        <v>777</v>
      </c>
      <c r="T738" s="90" t="s">
        <v>1994</v>
      </c>
      <c r="U738" s="87">
        <v>1</v>
      </c>
      <c r="V738" s="92">
        <v>57.75</v>
      </c>
      <c r="W738" s="75">
        <f t="shared" si="22"/>
        <v>57.75</v>
      </c>
      <c r="X738" s="92">
        <v>150</v>
      </c>
      <c r="Y738" s="75">
        <f t="shared" si="23"/>
        <v>150</v>
      </c>
    </row>
    <row r="739" spans="1:25" ht="117.4" customHeight="1" x14ac:dyDescent="0.25">
      <c r="A739" s="81"/>
      <c r="B739" s="65" t="s">
        <v>2421</v>
      </c>
      <c r="C739" s="89">
        <v>194900391211</v>
      </c>
      <c r="D739" s="89" t="s">
        <v>2138</v>
      </c>
      <c r="E739" s="89" t="s">
        <v>2421</v>
      </c>
      <c r="F739" s="89" t="s">
        <v>1035</v>
      </c>
      <c r="G739" s="90" t="s">
        <v>780</v>
      </c>
      <c r="H739" s="90" t="s">
        <v>1868</v>
      </c>
      <c r="I739" s="89" t="s">
        <v>1039</v>
      </c>
      <c r="J739" s="90" t="s">
        <v>340</v>
      </c>
      <c r="K739" s="90" t="s">
        <v>1699</v>
      </c>
      <c r="L739" s="90" t="s">
        <v>758</v>
      </c>
      <c r="M739" s="90" t="s">
        <v>341</v>
      </c>
      <c r="N739" s="89">
        <v>409</v>
      </c>
      <c r="O739" s="89" t="s">
        <v>1156</v>
      </c>
      <c r="P739" s="89" t="s">
        <v>1274</v>
      </c>
      <c r="Q739" s="91" t="s">
        <v>1993</v>
      </c>
      <c r="R739" s="90">
        <v>0</v>
      </c>
      <c r="S739" s="89" t="s">
        <v>776</v>
      </c>
      <c r="T739" s="90" t="s">
        <v>1994</v>
      </c>
      <c r="U739" s="87">
        <v>1</v>
      </c>
      <c r="V739" s="92">
        <v>63.5</v>
      </c>
      <c r="W739" s="75">
        <f t="shared" si="22"/>
        <v>63.5</v>
      </c>
      <c r="X739" s="92">
        <v>165</v>
      </c>
      <c r="Y739" s="75">
        <f t="shared" si="23"/>
        <v>165</v>
      </c>
    </row>
    <row r="740" spans="1:25" ht="117.4" customHeight="1" x14ac:dyDescent="0.25">
      <c r="A740" s="81"/>
      <c r="B740" s="65" t="s">
        <v>2421</v>
      </c>
      <c r="C740" s="89">
        <v>194900391228</v>
      </c>
      <c r="D740" s="89" t="s">
        <v>2138</v>
      </c>
      <c r="E740" s="89" t="s">
        <v>2421</v>
      </c>
      <c r="F740" s="89" t="s">
        <v>1035</v>
      </c>
      <c r="G740" s="90" t="s">
        <v>780</v>
      </c>
      <c r="H740" s="90" t="s">
        <v>1868</v>
      </c>
      <c r="I740" s="89" t="s">
        <v>1039</v>
      </c>
      <c r="J740" s="90" t="s">
        <v>340</v>
      </c>
      <c r="K740" s="90" t="s">
        <v>1699</v>
      </c>
      <c r="L740" s="90" t="s">
        <v>758</v>
      </c>
      <c r="M740" s="90" t="s">
        <v>341</v>
      </c>
      <c r="N740" s="89">
        <v>409</v>
      </c>
      <c r="O740" s="89" t="s">
        <v>1156</v>
      </c>
      <c r="P740" s="89" t="s">
        <v>1274</v>
      </c>
      <c r="Q740" s="91" t="s">
        <v>1993</v>
      </c>
      <c r="R740" s="90">
        <v>0</v>
      </c>
      <c r="S740" s="89" t="s">
        <v>761</v>
      </c>
      <c r="T740" s="90" t="s">
        <v>1994</v>
      </c>
      <c r="U740" s="87">
        <v>1</v>
      </c>
      <c r="V740" s="92">
        <v>63.5</v>
      </c>
      <c r="W740" s="75">
        <f t="shared" si="22"/>
        <v>63.5</v>
      </c>
      <c r="X740" s="92">
        <v>165</v>
      </c>
      <c r="Y740" s="75">
        <f t="shared" si="23"/>
        <v>165</v>
      </c>
    </row>
    <row r="741" spans="1:25" ht="117.4" customHeight="1" x14ac:dyDescent="0.25">
      <c r="A741" s="81"/>
      <c r="B741" s="65" t="s">
        <v>2422</v>
      </c>
      <c r="C741" s="89">
        <v>194900391341</v>
      </c>
      <c r="D741" s="89" t="s">
        <v>2138</v>
      </c>
      <c r="E741" s="89" t="s">
        <v>2422</v>
      </c>
      <c r="F741" s="89" t="s">
        <v>1035</v>
      </c>
      <c r="G741" s="90" t="s">
        <v>780</v>
      </c>
      <c r="H741" s="90" t="s">
        <v>1633</v>
      </c>
      <c r="I741" s="89" t="s">
        <v>1039</v>
      </c>
      <c r="J741" s="90" t="s">
        <v>340</v>
      </c>
      <c r="K741" s="90" t="s">
        <v>1699</v>
      </c>
      <c r="L741" s="90" t="s">
        <v>758</v>
      </c>
      <c r="M741" s="90" t="s">
        <v>1103</v>
      </c>
      <c r="N741" s="89">
        <v>609</v>
      </c>
      <c r="O741" s="89" t="s">
        <v>1082</v>
      </c>
      <c r="P741" s="89" t="s">
        <v>1274</v>
      </c>
      <c r="Q741" s="91" t="s">
        <v>1993</v>
      </c>
      <c r="R741" s="90">
        <v>0</v>
      </c>
      <c r="S741" s="89" t="s">
        <v>766</v>
      </c>
      <c r="T741" s="90" t="s">
        <v>1994</v>
      </c>
      <c r="U741" s="87">
        <v>3</v>
      </c>
      <c r="V741" s="92">
        <v>57.75</v>
      </c>
      <c r="W741" s="75">
        <f t="shared" si="22"/>
        <v>173.25</v>
      </c>
      <c r="X741" s="92">
        <v>150</v>
      </c>
      <c r="Y741" s="75">
        <f t="shared" si="23"/>
        <v>450</v>
      </c>
    </row>
    <row r="742" spans="1:25" ht="117.4" customHeight="1" x14ac:dyDescent="0.25">
      <c r="A742" s="81"/>
      <c r="B742" s="65" t="s">
        <v>2445</v>
      </c>
      <c r="C742" s="89">
        <v>194900839935</v>
      </c>
      <c r="D742" s="89" t="s">
        <v>2138</v>
      </c>
      <c r="E742" s="89" t="s">
        <v>2445</v>
      </c>
      <c r="F742" s="89" t="s">
        <v>1035</v>
      </c>
      <c r="G742" s="90" t="s">
        <v>780</v>
      </c>
      <c r="H742" s="90" t="s">
        <v>1651</v>
      </c>
      <c r="I742" s="89" t="s">
        <v>1039</v>
      </c>
      <c r="J742" s="90" t="s">
        <v>340</v>
      </c>
      <c r="K742" s="90" t="s">
        <v>1699</v>
      </c>
      <c r="L742" s="90" t="s">
        <v>758</v>
      </c>
      <c r="M742" s="90" t="s">
        <v>1103</v>
      </c>
      <c r="N742" s="89">
        <v>649</v>
      </c>
      <c r="O742" s="89" t="s">
        <v>1120</v>
      </c>
      <c r="P742" s="89" t="s">
        <v>1275</v>
      </c>
      <c r="Q742" s="91" t="s">
        <v>1993</v>
      </c>
      <c r="R742" s="90">
        <v>0</v>
      </c>
      <c r="S742" s="89" t="s">
        <v>766</v>
      </c>
      <c r="T742" s="90" t="s">
        <v>1994</v>
      </c>
      <c r="U742" s="87">
        <v>7</v>
      </c>
      <c r="V742" s="92">
        <v>57.75</v>
      </c>
      <c r="W742" s="75">
        <f t="shared" si="22"/>
        <v>404.25</v>
      </c>
      <c r="X742" s="92">
        <v>150</v>
      </c>
      <c r="Y742" s="75">
        <f t="shared" si="23"/>
        <v>1050</v>
      </c>
    </row>
    <row r="743" spans="1:25" ht="117.4" customHeight="1" x14ac:dyDescent="0.25">
      <c r="A743" s="81"/>
      <c r="B743" s="65" t="s">
        <v>2423</v>
      </c>
      <c r="C743" s="89">
        <v>194900395554</v>
      </c>
      <c r="D743" s="89" t="s">
        <v>2139</v>
      </c>
      <c r="E743" s="89" t="s">
        <v>2423</v>
      </c>
      <c r="F743" s="89" t="s">
        <v>1035</v>
      </c>
      <c r="G743" s="90" t="s">
        <v>785</v>
      </c>
      <c r="H743" s="90" t="s">
        <v>1636</v>
      </c>
      <c r="I743" s="89" t="s">
        <v>1039</v>
      </c>
      <c r="J743" s="90" t="s">
        <v>342</v>
      </c>
      <c r="K743" s="90" t="s">
        <v>1625</v>
      </c>
      <c r="L743" s="90" t="s">
        <v>758</v>
      </c>
      <c r="M743" s="90" t="s">
        <v>1096</v>
      </c>
      <c r="N743" s="89">
        <v>223</v>
      </c>
      <c r="O743" s="89" t="s">
        <v>1111</v>
      </c>
      <c r="P743" s="89" t="s">
        <v>1274</v>
      </c>
      <c r="Q743" s="91" t="s">
        <v>1993</v>
      </c>
      <c r="R743" s="90">
        <v>0</v>
      </c>
      <c r="S743" s="89" t="s">
        <v>776</v>
      </c>
      <c r="T743" s="90" t="s">
        <v>1994</v>
      </c>
      <c r="U743" s="87">
        <v>1</v>
      </c>
      <c r="V743" s="92">
        <v>75</v>
      </c>
      <c r="W743" s="75">
        <f t="shared" si="22"/>
        <v>75</v>
      </c>
      <c r="X743" s="92">
        <v>195</v>
      </c>
      <c r="Y743" s="75">
        <f t="shared" si="23"/>
        <v>195</v>
      </c>
    </row>
    <row r="744" spans="1:25" ht="117.4" customHeight="1" x14ac:dyDescent="0.25">
      <c r="A744" s="81"/>
      <c r="B744" s="65" t="s">
        <v>2423</v>
      </c>
      <c r="C744" s="89">
        <v>194900395561</v>
      </c>
      <c r="D744" s="89" t="s">
        <v>2139</v>
      </c>
      <c r="E744" s="89" t="s">
        <v>2423</v>
      </c>
      <c r="F744" s="89" t="s">
        <v>1035</v>
      </c>
      <c r="G744" s="90" t="s">
        <v>785</v>
      </c>
      <c r="H744" s="90" t="s">
        <v>1636</v>
      </c>
      <c r="I744" s="89" t="s">
        <v>1039</v>
      </c>
      <c r="J744" s="90" t="s">
        <v>342</v>
      </c>
      <c r="K744" s="90" t="s">
        <v>1625</v>
      </c>
      <c r="L744" s="90" t="s">
        <v>758</v>
      </c>
      <c r="M744" s="90" t="s">
        <v>1096</v>
      </c>
      <c r="N744" s="89">
        <v>223</v>
      </c>
      <c r="O744" s="89" t="s">
        <v>1111</v>
      </c>
      <c r="P744" s="89" t="s">
        <v>1274</v>
      </c>
      <c r="Q744" s="91" t="s">
        <v>1993</v>
      </c>
      <c r="R744" s="90">
        <v>0</v>
      </c>
      <c r="S744" s="89" t="s">
        <v>761</v>
      </c>
      <c r="T744" s="90" t="s">
        <v>1994</v>
      </c>
      <c r="U744" s="87">
        <v>1</v>
      </c>
      <c r="V744" s="92">
        <v>75</v>
      </c>
      <c r="W744" s="75">
        <f t="shared" si="22"/>
        <v>75</v>
      </c>
      <c r="X744" s="92">
        <v>195</v>
      </c>
      <c r="Y744" s="75">
        <f t="shared" si="23"/>
        <v>195</v>
      </c>
    </row>
    <row r="745" spans="1:25" ht="117.4" customHeight="1" x14ac:dyDescent="0.25">
      <c r="A745" s="81"/>
      <c r="B745" s="65" t="s">
        <v>2423</v>
      </c>
      <c r="C745" s="89">
        <v>194900395578</v>
      </c>
      <c r="D745" s="89" t="s">
        <v>2139</v>
      </c>
      <c r="E745" s="89" t="s">
        <v>2423</v>
      </c>
      <c r="F745" s="89" t="s">
        <v>1035</v>
      </c>
      <c r="G745" s="90" t="s">
        <v>785</v>
      </c>
      <c r="H745" s="90" t="s">
        <v>1636</v>
      </c>
      <c r="I745" s="89" t="s">
        <v>1039</v>
      </c>
      <c r="J745" s="90" t="s">
        <v>342</v>
      </c>
      <c r="K745" s="90" t="s">
        <v>1625</v>
      </c>
      <c r="L745" s="90" t="s">
        <v>758</v>
      </c>
      <c r="M745" s="90" t="s">
        <v>1096</v>
      </c>
      <c r="N745" s="89">
        <v>223</v>
      </c>
      <c r="O745" s="89" t="s">
        <v>1111</v>
      </c>
      <c r="P745" s="89" t="s">
        <v>1274</v>
      </c>
      <c r="Q745" s="91" t="s">
        <v>1993</v>
      </c>
      <c r="R745" s="90">
        <v>0</v>
      </c>
      <c r="S745" s="89" t="s">
        <v>762</v>
      </c>
      <c r="T745" s="90" t="s">
        <v>1994</v>
      </c>
      <c r="U745" s="87">
        <v>2</v>
      </c>
      <c r="V745" s="92">
        <v>75</v>
      </c>
      <c r="W745" s="75">
        <f t="shared" si="22"/>
        <v>150</v>
      </c>
      <c r="X745" s="92">
        <v>195</v>
      </c>
      <c r="Y745" s="75">
        <f t="shared" si="23"/>
        <v>390</v>
      </c>
    </row>
    <row r="746" spans="1:25" ht="117.4" customHeight="1" x14ac:dyDescent="0.25">
      <c r="A746" s="81"/>
      <c r="B746" s="65" t="s">
        <v>1457</v>
      </c>
      <c r="C746" s="89">
        <v>194900396056</v>
      </c>
      <c r="D746" s="89" t="s">
        <v>958</v>
      </c>
      <c r="E746" s="89" t="s">
        <v>1457</v>
      </c>
      <c r="F746" s="89" t="s">
        <v>1035</v>
      </c>
      <c r="G746" s="90" t="s">
        <v>785</v>
      </c>
      <c r="H746" s="90" t="s">
        <v>1868</v>
      </c>
      <c r="I746" s="89" t="s">
        <v>1039</v>
      </c>
      <c r="J746" s="90" t="s">
        <v>1869</v>
      </c>
      <c r="K746" s="90" t="s">
        <v>1701</v>
      </c>
      <c r="L746" s="90" t="s">
        <v>758</v>
      </c>
      <c r="M746" s="90" t="s">
        <v>1229</v>
      </c>
      <c r="N746" s="89">
        <v>810</v>
      </c>
      <c r="O746" s="89" t="s">
        <v>1230</v>
      </c>
      <c r="P746" s="89" t="s">
        <v>1274</v>
      </c>
      <c r="Q746" s="91" t="s">
        <v>1993</v>
      </c>
      <c r="R746" s="90">
        <v>0</v>
      </c>
      <c r="S746" s="89" t="s">
        <v>761</v>
      </c>
      <c r="T746" s="90" t="s">
        <v>1994</v>
      </c>
      <c r="U746" s="87">
        <v>1</v>
      </c>
      <c r="V746" s="92">
        <v>36.5</v>
      </c>
      <c r="W746" s="75">
        <f t="shared" si="22"/>
        <v>36.5</v>
      </c>
      <c r="X746" s="92">
        <v>95</v>
      </c>
      <c r="Y746" s="75">
        <f t="shared" si="23"/>
        <v>95</v>
      </c>
    </row>
    <row r="747" spans="1:25" ht="117.4" customHeight="1" x14ac:dyDescent="0.25">
      <c r="A747" s="81"/>
      <c r="B747" s="65" t="s">
        <v>1457</v>
      </c>
      <c r="C747" s="89">
        <v>194900396063</v>
      </c>
      <c r="D747" s="89" t="s">
        <v>958</v>
      </c>
      <c r="E747" s="89" t="s">
        <v>1457</v>
      </c>
      <c r="F747" s="89" t="s">
        <v>1035</v>
      </c>
      <c r="G747" s="90" t="s">
        <v>785</v>
      </c>
      <c r="H747" s="90" t="s">
        <v>1868</v>
      </c>
      <c r="I747" s="89" t="s">
        <v>1039</v>
      </c>
      <c r="J747" s="90" t="s">
        <v>1869</v>
      </c>
      <c r="K747" s="90" t="s">
        <v>1701</v>
      </c>
      <c r="L747" s="90" t="s">
        <v>758</v>
      </c>
      <c r="M747" s="90" t="s">
        <v>1229</v>
      </c>
      <c r="N747" s="89">
        <v>810</v>
      </c>
      <c r="O747" s="89" t="s">
        <v>1230</v>
      </c>
      <c r="P747" s="89" t="s">
        <v>1274</v>
      </c>
      <c r="Q747" s="91" t="s">
        <v>1993</v>
      </c>
      <c r="R747" s="90">
        <v>0</v>
      </c>
      <c r="S747" s="89" t="s">
        <v>762</v>
      </c>
      <c r="T747" s="90" t="s">
        <v>1994</v>
      </c>
      <c r="U747" s="87">
        <v>2</v>
      </c>
      <c r="V747" s="92">
        <v>36.5</v>
      </c>
      <c r="W747" s="75">
        <f t="shared" si="22"/>
        <v>73</v>
      </c>
      <c r="X747" s="92">
        <v>95</v>
      </c>
      <c r="Y747" s="75">
        <f t="shared" si="23"/>
        <v>190</v>
      </c>
    </row>
    <row r="748" spans="1:25" ht="117.4" customHeight="1" x14ac:dyDescent="0.25">
      <c r="A748" s="81"/>
      <c r="B748" s="65" t="s">
        <v>1457</v>
      </c>
      <c r="C748" s="89">
        <v>194900396070</v>
      </c>
      <c r="D748" s="89" t="s">
        <v>958</v>
      </c>
      <c r="E748" s="89" t="s">
        <v>1457</v>
      </c>
      <c r="F748" s="89" t="s">
        <v>1035</v>
      </c>
      <c r="G748" s="90" t="s">
        <v>785</v>
      </c>
      <c r="H748" s="90" t="s">
        <v>1868</v>
      </c>
      <c r="I748" s="89" t="s">
        <v>1039</v>
      </c>
      <c r="J748" s="90" t="s">
        <v>1869</v>
      </c>
      <c r="K748" s="90" t="s">
        <v>1701</v>
      </c>
      <c r="L748" s="90" t="s">
        <v>758</v>
      </c>
      <c r="M748" s="90" t="s">
        <v>1229</v>
      </c>
      <c r="N748" s="89">
        <v>810</v>
      </c>
      <c r="O748" s="89" t="s">
        <v>1230</v>
      </c>
      <c r="P748" s="89" t="s">
        <v>1274</v>
      </c>
      <c r="Q748" s="91" t="s">
        <v>1993</v>
      </c>
      <c r="R748" s="90">
        <v>0</v>
      </c>
      <c r="S748" s="89" t="s">
        <v>763</v>
      </c>
      <c r="T748" s="90" t="s">
        <v>1994</v>
      </c>
      <c r="U748" s="87">
        <v>1</v>
      </c>
      <c r="V748" s="92">
        <v>36.5</v>
      </c>
      <c r="W748" s="75">
        <f t="shared" si="22"/>
        <v>36.5</v>
      </c>
      <c r="X748" s="92">
        <v>95</v>
      </c>
      <c r="Y748" s="75">
        <f t="shared" si="23"/>
        <v>95</v>
      </c>
    </row>
    <row r="749" spans="1:25" ht="117.4" customHeight="1" x14ac:dyDescent="0.25">
      <c r="A749" s="81"/>
      <c r="B749" s="65" t="s">
        <v>2457</v>
      </c>
      <c r="C749" s="89">
        <v>196163147345</v>
      </c>
      <c r="D749" s="89" t="s">
        <v>2049</v>
      </c>
      <c r="E749" s="89" t="s">
        <v>2457</v>
      </c>
      <c r="F749" s="89" t="s">
        <v>1035</v>
      </c>
      <c r="G749" s="90" t="s">
        <v>788</v>
      </c>
      <c r="H749" s="90" t="s">
        <v>1695</v>
      </c>
      <c r="I749" s="89" t="s">
        <v>1039</v>
      </c>
      <c r="J749" s="90" t="s">
        <v>1941</v>
      </c>
      <c r="K749" s="90" t="s">
        <v>1942</v>
      </c>
      <c r="L749" s="90" t="s">
        <v>758</v>
      </c>
      <c r="M749" s="90" t="s">
        <v>182</v>
      </c>
      <c r="N749" s="89">
        <v>48</v>
      </c>
      <c r="O749" s="89" t="s">
        <v>1060</v>
      </c>
      <c r="P749" s="89" t="s">
        <v>1272</v>
      </c>
      <c r="Q749" s="91" t="s">
        <v>1993</v>
      </c>
      <c r="R749" s="90">
        <v>0</v>
      </c>
      <c r="S749" s="89" t="s">
        <v>776</v>
      </c>
      <c r="T749" s="90" t="s">
        <v>1999</v>
      </c>
      <c r="U749" s="87">
        <v>3</v>
      </c>
      <c r="V749" s="92">
        <v>134.5</v>
      </c>
      <c r="W749" s="75">
        <f t="shared" si="22"/>
        <v>403.5</v>
      </c>
      <c r="X749" s="92">
        <v>350</v>
      </c>
      <c r="Y749" s="75">
        <f t="shared" si="23"/>
        <v>1050</v>
      </c>
    </row>
    <row r="750" spans="1:25" ht="117.4" customHeight="1" x14ac:dyDescent="0.25">
      <c r="A750" s="81"/>
      <c r="B750" s="65" t="s">
        <v>2321</v>
      </c>
      <c r="C750" s="89">
        <v>196163147437</v>
      </c>
      <c r="D750" s="89" t="s">
        <v>2049</v>
      </c>
      <c r="E750" s="89" t="s">
        <v>2321</v>
      </c>
      <c r="F750" s="89" t="s">
        <v>1035</v>
      </c>
      <c r="G750" s="89" t="s">
        <v>788</v>
      </c>
      <c r="H750" s="89" t="s">
        <v>1695</v>
      </c>
      <c r="I750" s="89" t="s">
        <v>1039</v>
      </c>
      <c r="J750" s="89" t="s">
        <v>1941</v>
      </c>
      <c r="K750" s="89" t="s">
        <v>1942</v>
      </c>
      <c r="L750" s="89" t="s">
        <v>758</v>
      </c>
      <c r="M750" s="89" t="s">
        <v>182</v>
      </c>
      <c r="N750" s="89">
        <v>669</v>
      </c>
      <c r="O750" s="89" t="s">
        <v>1152</v>
      </c>
      <c r="P750" s="89" t="s">
        <v>1272</v>
      </c>
      <c r="Q750" s="89" t="s">
        <v>1993</v>
      </c>
      <c r="R750" s="89">
        <v>0</v>
      </c>
      <c r="S750" s="89" t="s">
        <v>776</v>
      </c>
      <c r="T750" s="89" t="s">
        <v>1999</v>
      </c>
      <c r="U750" s="87">
        <v>4</v>
      </c>
      <c r="V750" s="92">
        <v>134.5</v>
      </c>
      <c r="W750" s="75">
        <f t="shared" si="22"/>
        <v>538</v>
      </c>
      <c r="X750" s="92">
        <v>350</v>
      </c>
      <c r="Y750" s="75">
        <f t="shared" si="23"/>
        <v>1400</v>
      </c>
    </row>
    <row r="751" spans="1:25" ht="117.4" customHeight="1" x14ac:dyDescent="0.25">
      <c r="A751" s="81"/>
      <c r="B751" s="65" t="s">
        <v>2321</v>
      </c>
      <c r="C751" s="89">
        <v>196163147444</v>
      </c>
      <c r="D751" s="89" t="s">
        <v>2049</v>
      </c>
      <c r="E751" s="89" t="s">
        <v>2321</v>
      </c>
      <c r="F751" s="89" t="s">
        <v>1035</v>
      </c>
      <c r="G751" s="89" t="s">
        <v>788</v>
      </c>
      <c r="H751" s="89" t="s">
        <v>1695</v>
      </c>
      <c r="I751" s="89" t="s">
        <v>1039</v>
      </c>
      <c r="J751" s="89" t="s">
        <v>1941</v>
      </c>
      <c r="K751" s="89" t="s">
        <v>1942</v>
      </c>
      <c r="L751" s="89" t="s">
        <v>758</v>
      </c>
      <c r="M751" s="89" t="s">
        <v>182</v>
      </c>
      <c r="N751" s="89">
        <v>669</v>
      </c>
      <c r="O751" s="89" t="s">
        <v>1152</v>
      </c>
      <c r="P751" s="89" t="s">
        <v>1272</v>
      </c>
      <c r="Q751" s="89" t="s">
        <v>1993</v>
      </c>
      <c r="R751" s="89">
        <v>0</v>
      </c>
      <c r="S751" s="89" t="s">
        <v>776</v>
      </c>
      <c r="T751" s="89" t="s">
        <v>1999</v>
      </c>
      <c r="U751" s="87">
        <v>3</v>
      </c>
      <c r="V751" s="92">
        <v>134.5</v>
      </c>
      <c r="W751" s="75">
        <f t="shared" si="22"/>
        <v>403.5</v>
      </c>
      <c r="X751" s="92">
        <v>350</v>
      </c>
      <c r="Y751" s="75">
        <f t="shared" si="23"/>
        <v>1050</v>
      </c>
    </row>
    <row r="752" spans="1:25" ht="117.4" customHeight="1" x14ac:dyDescent="0.25">
      <c r="A752" s="81"/>
      <c r="B752" s="65" t="s">
        <v>2321</v>
      </c>
      <c r="C752" s="89">
        <v>196163147451</v>
      </c>
      <c r="D752" s="89" t="s">
        <v>2049</v>
      </c>
      <c r="E752" s="89" t="s">
        <v>2321</v>
      </c>
      <c r="F752" s="89" t="s">
        <v>1035</v>
      </c>
      <c r="G752" s="89" t="s">
        <v>788</v>
      </c>
      <c r="H752" s="89" t="s">
        <v>1695</v>
      </c>
      <c r="I752" s="89" t="s">
        <v>1039</v>
      </c>
      <c r="J752" s="89" t="s">
        <v>1941</v>
      </c>
      <c r="K752" s="89" t="s">
        <v>1942</v>
      </c>
      <c r="L752" s="89" t="s">
        <v>758</v>
      </c>
      <c r="M752" s="89" t="s">
        <v>182</v>
      </c>
      <c r="N752" s="89">
        <v>669</v>
      </c>
      <c r="O752" s="89" t="s">
        <v>1152</v>
      </c>
      <c r="P752" s="89" t="s">
        <v>1272</v>
      </c>
      <c r="Q752" s="89" t="s">
        <v>1993</v>
      </c>
      <c r="R752" s="89">
        <v>0</v>
      </c>
      <c r="S752" s="89" t="s">
        <v>761</v>
      </c>
      <c r="T752" s="89" t="s">
        <v>1999</v>
      </c>
      <c r="U752" s="87">
        <v>4</v>
      </c>
      <c r="V752" s="92">
        <v>134.5</v>
      </c>
      <c r="W752" s="75">
        <f t="shared" si="22"/>
        <v>538</v>
      </c>
      <c r="X752" s="92">
        <v>350</v>
      </c>
      <c r="Y752" s="75">
        <f t="shared" si="23"/>
        <v>1400</v>
      </c>
    </row>
    <row r="753" spans="1:25" ht="117.4" customHeight="1" x14ac:dyDescent="0.25">
      <c r="A753" s="81"/>
      <c r="B753" s="65" t="s">
        <v>2321</v>
      </c>
      <c r="C753" s="89">
        <v>196163147420</v>
      </c>
      <c r="D753" s="89" t="s">
        <v>2049</v>
      </c>
      <c r="E753" s="89" t="s">
        <v>2321</v>
      </c>
      <c r="F753" s="89" t="s">
        <v>1035</v>
      </c>
      <c r="G753" s="90" t="s">
        <v>788</v>
      </c>
      <c r="H753" s="90" t="s">
        <v>1695</v>
      </c>
      <c r="I753" s="89" t="s">
        <v>1039</v>
      </c>
      <c r="J753" s="90" t="s">
        <v>1941</v>
      </c>
      <c r="K753" s="90" t="s">
        <v>1942</v>
      </c>
      <c r="L753" s="90" t="s">
        <v>758</v>
      </c>
      <c r="M753" s="90" t="s">
        <v>182</v>
      </c>
      <c r="N753" s="89">
        <v>669</v>
      </c>
      <c r="O753" s="89" t="s">
        <v>1152</v>
      </c>
      <c r="P753" s="89" t="s">
        <v>1272</v>
      </c>
      <c r="Q753" s="91" t="s">
        <v>1993</v>
      </c>
      <c r="R753" s="90">
        <v>0</v>
      </c>
      <c r="S753" s="89" t="s">
        <v>766</v>
      </c>
      <c r="T753" s="90" t="s">
        <v>1999</v>
      </c>
      <c r="U753" s="87">
        <v>1</v>
      </c>
      <c r="V753" s="92">
        <v>134.5</v>
      </c>
      <c r="W753" s="75">
        <f t="shared" ref="W753:W816" si="24">V753*U753</f>
        <v>134.5</v>
      </c>
      <c r="X753" s="92">
        <v>350</v>
      </c>
      <c r="Y753" s="75">
        <f t="shared" ref="Y753:Y816" si="25">X753*U753</f>
        <v>350</v>
      </c>
    </row>
    <row r="754" spans="1:25" ht="117.4" customHeight="1" x14ac:dyDescent="0.25">
      <c r="A754" s="81"/>
      <c r="B754" s="65" t="s">
        <v>2321</v>
      </c>
      <c r="C754" s="89">
        <v>196163147468</v>
      </c>
      <c r="D754" s="89" t="s">
        <v>2049</v>
      </c>
      <c r="E754" s="89" t="s">
        <v>2321</v>
      </c>
      <c r="F754" s="89" t="s">
        <v>1035</v>
      </c>
      <c r="G754" s="90" t="s">
        <v>788</v>
      </c>
      <c r="H754" s="90" t="s">
        <v>1695</v>
      </c>
      <c r="I754" s="89" t="s">
        <v>1039</v>
      </c>
      <c r="J754" s="90" t="s">
        <v>1941</v>
      </c>
      <c r="K754" s="90" t="s">
        <v>1942</v>
      </c>
      <c r="L754" s="90" t="s">
        <v>758</v>
      </c>
      <c r="M754" s="90" t="s">
        <v>182</v>
      </c>
      <c r="N754" s="89">
        <v>669</v>
      </c>
      <c r="O754" s="89" t="s">
        <v>1152</v>
      </c>
      <c r="P754" s="89" t="s">
        <v>1272</v>
      </c>
      <c r="Q754" s="91" t="s">
        <v>1993</v>
      </c>
      <c r="R754" s="90">
        <v>0</v>
      </c>
      <c r="S754" s="89" t="s">
        <v>761</v>
      </c>
      <c r="T754" s="90" t="s">
        <v>1999</v>
      </c>
      <c r="U754" s="87">
        <v>4</v>
      </c>
      <c r="V754" s="92">
        <v>134.5</v>
      </c>
      <c r="W754" s="75">
        <f t="shared" si="24"/>
        <v>538</v>
      </c>
      <c r="X754" s="92">
        <v>350</v>
      </c>
      <c r="Y754" s="75">
        <f t="shared" si="25"/>
        <v>1400</v>
      </c>
    </row>
    <row r="755" spans="1:25" ht="117.4" customHeight="1" x14ac:dyDescent="0.25">
      <c r="A755" s="81"/>
      <c r="B755" s="65" t="s">
        <v>2321</v>
      </c>
      <c r="C755" s="89">
        <v>196163147475</v>
      </c>
      <c r="D755" s="89" t="s">
        <v>2049</v>
      </c>
      <c r="E755" s="89" t="s">
        <v>2321</v>
      </c>
      <c r="F755" s="89" t="s">
        <v>1035</v>
      </c>
      <c r="G755" s="90" t="s">
        <v>788</v>
      </c>
      <c r="H755" s="90" t="s">
        <v>1695</v>
      </c>
      <c r="I755" s="89" t="s">
        <v>1039</v>
      </c>
      <c r="J755" s="90" t="s">
        <v>1941</v>
      </c>
      <c r="K755" s="90" t="s">
        <v>1942</v>
      </c>
      <c r="L755" s="90" t="s">
        <v>758</v>
      </c>
      <c r="M755" s="90" t="s">
        <v>182</v>
      </c>
      <c r="N755" s="89">
        <v>669</v>
      </c>
      <c r="O755" s="89" t="s">
        <v>1152</v>
      </c>
      <c r="P755" s="89" t="s">
        <v>1272</v>
      </c>
      <c r="Q755" s="91" t="s">
        <v>1993</v>
      </c>
      <c r="R755" s="90">
        <v>0</v>
      </c>
      <c r="S755" s="89" t="s">
        <v>762</v>
      </c>
      <c r="T755" s="90" t="s">
        <v>1999</v>
      </c>
      <c r="U755" s="87">
        <v>1</v>
      </c>
      <c r="V755" s="92">
        <v>134.5</v>
      </c>
      <c r="W755" s="75">
        <f t="shared" si="24"/>
        <v>134.5</v>
      </c>
      <c r="X755" s="92">
        <v>350</v>
      </c>
      <c r="Y755" s="75">
        <f t="shared" si="25"/>
        <v>350</v>
      </c>
    </row>
    <row r="756" spans="1:25" ht="117.4" customHeight="1" x14ac:dyDescent="0.25">
      <c r="A756" s="81"/>
      <c r="B756" s="65" t="s">
        <v>2458</v>
      </c>
      <c r="C756" s="89">
        <v>196163147536</v>
      </c>
      <c r="D756" s="89" t="s">
        <v>2163</v>
      </c>
      <c r="E756" s="89" t="s">
        <v>2458</v>
      </c>
      <c r="F756" s="89" t="s">
        <v>1035</v>
      </c>
      <c r="G756" s="90" t="s">
        <v>788</v>
      </c>
      <c r="H756" s="90" t="s">
        <v>1695</v>
      </c>
      <c r="I756" s="89" t="s">
        <v>1039</v>
      </c>
      <c r="J756" s="90" t="s">
        <v>382</v>
      </c>
      <c r="K756" s="90" t="s">
        <v>1942</v>
      </c>
      <c r="L756" s="90" t="s">
        <v>758</v>
      </c>
      <c r="M756" s="90" t="s">
        <v>1153</v>
      </c>
      <c r="N756" s="89">
        <v>128</v>
      </c>
      <c r="O756" s="89" t="s">
        <v>1109</v>
      </c>
      <c r="P756" s="89" t="s">
        <v>1272</v>
      </c>
      <c r="Q756" s="91" t="s">
        <v>1993</v>
      </c>
      <c r="R756" s="90">
        <v>0</v>
      </c>
      <c r="S756" s="89" t="s">
        <v>776</v>
      </c>
      <c r="T756" s="90" t="s">
        <v>1999</v>
      </c>
      <c r="U756" s="87">
        <v>3</v>
      </c>
      <c r="V756" s="92">
        <v>134.5</v>
      </c>
      <c r="W756" s="75">
        <f t="shared" si="24"/>
        <v>403.5</v>
      </c>
      <c r="X756" s="92">
        <v>350</v>
      </c>
      <c r="Y756" s="75">
        <f t="shared" si="25"/>
        <v>1050</v>
      </c>
    </row>
    <row r="757" spans="1:25" ht="117.4" customHeight="1" x14ac:dyDescent="0.25">
      <c r="A757" s="81"/>
      <c r="B757" s="65" t="s">
        <v>2458</v>
      </c>
      <c r="C757" s="89">
        <v>196163147543</v>
      </c>
      <c r="D757" s="89" t="s">
        <v>2163</v>
      </c>
      <c r="E757" s="89" t="s">
        <v>2458</v>
      </c>
      <c r="F757" s="89" t="s">
        <v>1035</v>
      </c>
      <c r="G757" s="90" t="s">
        <v>788</v>
      </c>
      <c r="H757" s="90" t="s">
        <v>1695</v>
      </c>
      <c r="I757" s="89" t="s">
        <v>1039</v>
      </c>
      <c r="J757" s="90" t="s">
        <v>382</v>
      </c>
      <c r="K757" s="90" t="s">
        <v>1942</v>
      </c>
      <c r="L757" s="90" t="s">
        <v>758</v>
      </c>
      <c r="M757" s="90" t="s">
        <v>1153</v>
      </c>
      <c r="N757" s="89">
        <v>128</v>
      </c>
      <c r="O757" s="89" t="s">
        <v>1109</v>
      </c>
      <c r="P757" s="89" t="s">
        <v>1272</v>
      </c>
      <c r="Q757" s="91" t="s">
        <v>1993</v>
      </c>
      <c r="R757" s="90">
        <v>0</v>
      </c>
      <c r="S757" s="89" t="s">
        <v>776</v>
      </c>
      <c r="T757" s="90" t="s">
        <v>1999</v>
      </c>
      <c r="U757" s="87">
        <v>3</v>
      </c>
      <c r="V757" s="92">
        <v>134.5</v>
      </c>
      <c r="W757" s="75">
        <f t="shared" si="24"/>
        <v>403.5</v>
      </c>
      <c r="X757" s="92">
        <v>350</v>
      </c>
      <c r="Y757" s="75">
        <f t="shared" si="25"/>
        <v>1050</v>
      </c>
    </row>
    <row r="758" spans="1:25" ht="117.4" customHeight="1" x14ac:dyDescent="0.25">
      <c r="A758" s="83"/>
      <c r="B758" s="65" t="s">
        <v>1338</v>
      </c>
      <c r="C758" s="89">
        <v>196163148007</v>
      </c>
      <c r="D758" s="89" t="s">
        <v>801</v>
      </c>
      <c r="E758" s="89" t="s">
        <v>1338</v>
      </c>
      <c r="F758" s="89" t="s">
        <v>1035</v>
      </c>
      <c r="G758" s="89" t="s">
        <v>788</v>
      </c>
      <c r="H758" s="89" t="s">
        <v>1695</v>
      </c>
      <c r="I758" s="89" t="s">
        <v>1039</v>
      </c>
      <c r="J758" s="89" t="s">
        <v>1696</v>
      </c>
      <c r="K758" s="89" t="s">
        <v>1697</v>
      </c>
      <c r="L758" s="89" t="s">
        <v>758</v>
      </c>
      <c r="M758" s="89" t="s">
        <v>1045</v>
      </c>
      <c r="N758" s="89">
        <v>915</v>
      </c>
      <c r="O758" s="89" t="s">
        <v>1054</v>
      </c>
      <c r="P758" s="89" t="s">
        <v>1272</v>
      </c>
      <c r="Q758" s="89" t="s">
        <v>1993</v>
      </c>
      <c r="R758" s="89">
        <v>0</v>
      </c>
      <c r="S758" s="89" t="s">
        <v>762</v>
      </c>
      <c r="T758" s="89" t="s">
        <v>1994</v>
      </c>
      <c r="U758" s="87">
        <v>1</v>
      </c>
      <c r="V758" s="92">
        <v>86.5</v>
      </c>
      <c r="W758" s="75">
        <f t="shared" si="24"/>
        <v>86.5</v>
      </c>
      <c r="X758" s="92">
        <v>225</v>
      </c>
      <c r="Y758" s="75">
        <f t="shared" si="25"/>
        <v>225</v>
      </c>
    </row>
    <row r="759" spans="1:25" ht="117.4" customHeight="1" x14ac:dyDescent="0.25">
      <c r="A759" s="81"/>
      <c r="B759" s="65" t="s">
        <v>2322</v>
      </c>
      <c r="C759" s="89">
        <v>196163148083</v>
      </c>
      <c r="D759" s="89" t="s">
        <v>2050</v>
      </c>
      <c r="E759" s="89" t="s">
        <v>2322</v>
      </c>
      <c r="F759" s="89" t="s">
        <v>1035</v>
      </c>
      <c r="G759" s="89" t="s">
        <v>788</v>
      </c>
      <c r="H759" s="89" t="s">
        <v>1695</v>
      </c>
      <c r="I759" s="89" t="s">
        <v>1039</v>
      </c>
      <c r="J759" s="89" t="s">
        <v>183</v>
      </c>
      <c r="K759" s="89" t="s">
        <v>184</v>
      </c>
      <c r="L759" s="89" t="s">
        <v>758</v>
      </c>
      <c r="M759" s="89" t="s">
        <v>1106</v>
      </c>
      <c r="N759" s="89">
        <v>250</v>
      </c>
      <c r="O759" s="89" t="s">
        <v>1125</v>
      </c>
      <c r="P759" s="89" t="s">
        <v>1272</v>
      </c>
      <c r="Q759" s="89" t="s">
        <v>1993</v>
      </c>
      <c r="R759" s="89">
        <v>0</v>
      </c>
      <c r="S759" s="89" t="s">
        <v>763</v>
      </c>
      <c r="T759" s="89" t="s">
        <v>1994</v>
      </c>
      <c r="U759" s="87">
        <v>3</v>
      </c>
      <c r="V759" s="92">
        <v>96.25</v>
      </c>
      <c r="W759" s="75">
        <f t="shared" si="24"/>
        <v>288.75</v>
      </c>
      <c r="X759" s="92">
        <v>250</v>
      </c>
      <c r="Y759" s="75">
        <f t="shared" si="25"/>
        <v>750</v>
      </c>
    </row>
    <row r="760" spans="1:25" ht="117.4" customHeight="1" x14ac:dyDescent="0.25">
      <c r="A760" s="81"/>
      <c r="B760" s="65" t="s">
        <v>2459</v>
      </c>
      <c r="C760" s="89">
        <v>196163148267</v>
      </c>
      <c r="D760" s="89" t="s">
        <v>2164</v>
      </c>
      <c r="E760" s="89" t="s">
        <v>2459</v>
      </c>
      <c r="F760" s="89" t="s">
        <v>1035</v>
      </c>
      <c r="G760" s="90" t="s">
        <v>781</v>
      </c>
      <c r="H760" s="90" t="s">
        <v>1695</v>
      </c>
      <c r="I760" s="89" t="s">
        <v>1039</v>
      </c>
      <c r="J760" s="90" t="s">
        <v>380</v>
      </c>
      <c r="K760" s="90" t="s">
        <v>383</v>
      </c>
      <c r="L760" s="90" t="s">
        <v>758</v>
      </c>
      <c r="M760" s="90" t="s">
        <v>1126</v>
      </c>
      <c r="N760" s="89">
        <v>663</v>
      </c>
      <c r="O760" s="89" t="s">
        <v>1157</v>
      </c>
      <c r="P760" s="89" t="s">
        <v>1272</v>
      </c>
      <c r="Q760" s="91" t="s">
        <v>1993</v>
      </c>
      <c r="R760" s="90">
        <v>0</v>
      </c>
      <c r="S760" s="89" t="s">
        <v>776</v>
      </c>
      <c r="T760" s="90" t="s">
        <v>1994</v>
      </c>
      <c r="U760" s="87">
        <v>1</v>
      </c>
      <c r="V760" s="92">
        <v>113.5</v>
      </c>
      <c r="W760" s="75">
        <f t="shared" si="24"/>
        <v>113.5</v>
      </c>
      <c r="X760" s="92">
        <v>295</v>
      </c>
      <c r="Y760" s="75">
        <f t="shared" si="25"/>
        <v>295</v>
      </c>
    </row>
    <row r="761" spans="1:25" ht="117.4" customHeight="1" x14ac:dyDescent="0.25">
      <c r="A761" s="81"/>
      <c r="B761" s="65" t="s">
        <v>2459</v>
      </c>
      <c r="C761" s="89">
        <v>196163148274</v>
      </c>
      <c r="D761" s="89" t="s">
        <v>2164</v>
      </c>
      <c r="E761" s="89" t="s">
        <v>2459</v>
      </c>
      <c r="F761" s="89" t="s">
        <v>1035</v>
      </c>
      <c r="G761" s="90" t="s">
        <v>781</v>
      </c>
      <c r="H761" s="90" t="s">
        <v>1695</v>
      </c>
      <c r="I761" s="89" t="s">
        <v>1039</v>
      </c>
      <c r="J761" s="90" t="s">
        <v>380</v>
      </c>
      <c r="K761" s="90" t="s">
        <v>383</v>
      </c>
      <c r="L761" s="90" t="s">
        <v>758</v>
      </c>
      <c r="M761" s="90" t="s">
        <v>1126</v>
      </c>
      <c r="N761" s="89">
        <v>663</v>
      </c>
      <c r="O761" s="89" t="s">
        <v>1157</v>
      </c>
      <c r="P761" s="89" t="s">
        <v>1272</v>
      </c>
      <c r="Q761" s="91" t="s">
        <v>1993</v>
      </c>
      <c r="R761" s="90">
        <v>0</v>
      </c>
      <c r="S761" s="89" t="s">
        <v>761</v>
      </c>
      <c r="T761" s="90" t="s">
        <v>1994</v>
      </c>
      <c r="U761" s="87">
        <v>1</v>
      </c>
      <c r="V761" s="92">
        <v>113.5</v>
      </c>
      <c r="W761" s="75">
        <f t="shared" si="24"/>
        <v>113.5</v>
      </c>
      <c r="X761" s="92">
        <v>295</v>
      </c>
      <c r="Y761" s="75">
        <f t="shared" si="25"/>
        <v>295</v>
      </c>
    </row>
    <row r="762" spans="1:25" ht="117.4" customHeight="1" x14ac:dyDescent="0.25">
      <c r="A762" s="81"/>
      <c r="B762" s="65" t="s">
        <v>2459</v>
      </c>
      <c r="C762" s="89">
        <v>196163148281</v>
      </c>
      <c r="D762" s="89" t="s">
        <v>2164</v>
      </c>
      <c r="E762" s="89" t="s">
        <v>2459</v>
      </c>
      <c r="F762" s="89" t="s">
        <v>1035</v>
      </c>
      <c r="G762" s="90" t="s">
        <v>781</v>
      </c>
      <c r="H762" s="90" t="s">
        <v>1695</v>
      </c>
      <c r="I762" s="89" t="s">
        <v>1039</v>
      </c>
      <c r="J762" s="90" t="s">
        <v>380</v>
      </c>
      <c r="K762" s="90" t="s">
        <v>383</v>
      </c>
      <c r="L762" s="90" t="s">
        <v>758</v>
      </c>
      <c r="M762" s="90" t="s">
        <v>1126</v>
      </c>
      <c r="N762" s="89">
        <v>663</v>
      </c>
      <c r="O762" s="89" t="s">
        <v>1157</v>
      </c>
      <c r="P762" s="89" t="s">
        <v>1272</v>
      </c>
      <c r="Q762" s="91" t="s">
        <v>1993</v>
      </c>
      <c r="R762" s="90">
        <v>0</v>
      </c>
      <c r="S762" s="89" t="s">
        <v>762</v>
      </c>
      <c r="T762" s="90" t="s">
        <v>1994</v>
      </c>
      <c r="U762" s="87">
        <v>1</v>
      </c>
      <c r="V762" s="92">
        <v>113.5</v>
      </c>
      <c r="W762" s="75">
        <f t="shared" si="24"/>
        <v>113.5</v>
      </c>
      <c r="X762" s="92">
        <v>295</v>
      </c>
      <c r="Y762" s="75">
        <f t="shared" si="25"/>
        <v>295</v>
      </c>
    </row>
    <row r="763" spans="1:25" ht="117.4" customHeight="1" x14ac:dyDescent="0.25">
      <c r="A763" s="81"/>
      <c r="B763" s="65" t="s">
        <v>1514</v>
      </c>
      <c r="C763" s="89">
        <v>196237002099</v>
      </c>
      <c r="D763" s="89" t="s">
        <v>1007</v>
      </c>
      <c r="E763" s="89" t="s">
        <v>1514</v>
      </c>
      <c r="F763" s="89" t="s">
        <v>1035</v>
      </c>
      <c r="G763" s="90" t="s">
        <v>781</v>
      </c>
      <c r="H763" s="90" t="s">
        <v>1643</v>
      </c>
      <c r="I763" s="89" t="s">
        <v>1039</v>
      </c>
      <c r="J763" s="90" t="s">
        <v>1658</v>
      </c>
      <c r="K763" s="90" t="s">
        <v>1656</v>
      </c>
      <c r="L763" s="90" t="s">
        <v>758</v>
      </c>
      <c r="M763" s="90" t="s">
        <v>1058</v>
      </c>
      <c r="N763" s="89">
        <v>201</v>
      </c>
      <c r="O763" s="89" t="s">
        <v>1065</v>
      </c>
      <c r="P763" s="89" t="s">
        <v>1266</v>
      </c>
      <c r="Q763" s="91" t="s">
        <v>1993</v>
      </c>
      <c r="R763" s="90">
        <v>0</v>
      </c>
      <c r="S763" s="89" t="s">
        <v>766</v>
      </c>
      <c r="T763" s="90" t="s">
        <v>1994</v>
      </c>
      <c r="U763" s="87">
        <v>1</v>
      </c>
      <c r="V763" s="92">
        <v>113.5</v>
      </c>
      <c r="W763" s="75">
        <f t="shared" si="24"/>
        <v>113.5</v>
      </c>
      <c r="X763" s="92">
        <v>295</v>
      </c>
      <c r="Y763" s="75">
        <f t="shared" si="25"/>
        <v>295</v>
      </c>
    </row>
    <row r="764" spans="1:25" ht="117.4" customHeight="1" x14ac:dyDescent="0.25">
      <c r="A764" s="81"/>
      <c r="B764" s="65" t="s">
        <v>1514</v>
      </c>
      <c r="C764" s="89">
        <v>196237002105</v>
      </c>
      <c r="D764" s="89" t="s">
        <v>1007</v>
      </c>
      <c r="E764" s="89" t="s">
        <v>1514</v>
      </c>
      <c r="F764" s="89" t="s">
        <v>1035</v>
      </c>
      <c r="G764" s="90" t="s">
        <v>781</v>
      </c>
      <c r="H764" s="90" t="s">
        <v>1643</v>
      </c>
      <c r="I764" s="89" t="s">
        <v>1039</v>
      </c>
      <c r="J764" s="90" t="s">
        <v>1658</v>
      </c>
      <c r="K764" s="90" t="s">
        <v>1656</v>
      </c>
      <c r="L764" s="90" t="s">
        <v>758</v>
      </c>
      <c r="M764" s="90" t="s">
        <v>1058</v>
      </c>
      <c r="N764" s="89">
        <v>201</v>
      </c>
      <c r="O764" s="89" t="s">
        <v>1065</v>
      </c>
      <c r="P764" s="89" t="s">
        <v>1266</v>
      </c>
      <c r="Q764" s="91" t="s">
        <v>1993</v>
      </c>
      <c r="R764" s="90">
        <v>0</v>
      </c>
      <c r="S764" s="89" t="s">
        <v>776</v>
      </c>
      <c r="T764" s="90" t="s">
        <v>1994</v>
      </c>
      <c r="U764" s="87">
        <v>1</v>
      </c>
      <c r="V764" s="92">
        <v>113.5</v>
      </c>
      <c r="W764" s="75">
        <f t="shared" si="24"/>
        <v>113.5</v>
      </c>
      <c r="X764" s="92">
        <v>295</v>
      </c>
      <c r="Y764" s="75">
        <f t="shared" si="25"/>
        <v>295</v>
      </c>
    </row>
    <row r="765" spans="1:25" ht="117.4" customHeight="1" x14ac:dyDescent="0.25">
      <c r="A765" s="81"/>
      <c r="B765" s="65" t="s">
        <v>2460</v>
      </c>
      <c r="C765" s="89">
        <v>196163148939</v>
      </c>
      <c r="D765" s="89" t="s">
        <v>2165</v>
      </c>
      <c r="E765" s="89" t="s">
        <v>2460</v>
      </c>
      <c r="F765" s="89" t="s">
        <v>1035</v>
      </c>
      <c r="G765" s="90" t="s">
        <v>781</v>
      </c>
      <c r="H765" s="90" t="s">
        <v>1695</v>
      </c>
      <c r="I765" s="89" t="s">
        <v>1039</v>
      </c>
      <c r="J765" s="90" t="s">
        <v>384</v>
      </c>
      <c r="K765" s="90" t="s">
        <v>383</v>
      </c>
      <c r="L765" s="90" t="s">
        <v>758</v>
      </c>
      <c r="M765" s="90" t="s">
        <v>1126</v>
      </c>
      <c r="N765" s="89">
        <v>306</v>
      </c>
      <c r="O765" s="89" t="s">
        <v>1154</v>
      </c>
      <c r="P765" s="89" t="s">
        <v>1272</v>
      </c>
      <c r="Q765" s="91" t="s">
        <v>1993</v>
      </c>
      <c r="R765" s="90">
        <v>0</v>
      </c>
      <c r="S765" s="89" t="s">
        <v>777</v>
      </c>
      <c r="T765" s="90" t="s">
        <v>1994</v>
      </c>
      <c r="U765" s="87">
        <v>1</v>
      </c>
      <c r="V765" s="92">
        <v>113.5</v>
      </c>
      <c r="W765" s="75">
        <f t="shared" si="24"/>
        <v>113.5</v>
      </c>
      <c r="X765" s="92">
        <v>295</v>
      </c>
      <c r="Y765" s="75">
        <f t="shared" si="25"/>
        <v>295</v>
      </c>
    </row>
    <row r="766" spans="1:25" ht="117.4" customHeight="1" x14ac:dyDescent="0.25">
      <c r="A766" s="81"/>
      <c r="B766" s="65" t="s">
        <v>2461</v>
      </c>
      <c r="C766" s="89">
        <v>196163149028</v>
      </c>
      <c r="D766" s="89" t="s">
        <v>2166</v>
      </c>
      <c r="E766" s="89" t="s">
        <v>2461</v>
      </c>
      <c r="F766" s="89" t="s">
        <v>1035</v>
      </c>
      <c r="G766" s="90" t="s">
        <v>781</v>
      </c>
      <c r="H766" s="90" t="s">
        <v>1695</v>
      </c>
      <c r="I766" s="89" t="s">
        <v>1039</v>
      </c>
      <c r="J766" s="90" t="s">
        <v>385</v>
      </c>
      <c r="K766" s="90" t="s">
        <v>276</v>
      </c>
      <c r="L766" s="90" t="s">
        <v>758</v>
      </c>
      <c r="M766" s="90" t="s">
        <v>1153</v>
      </c>
      <c r="N766" s="89">
        <v>101</v>
      </c>
      <c r="O766" s="89" t="s">
        <v>386</v>
      </c>
      <c r="P766" s="89" t="s">
        <v>1272</v>
      </c>
      <c r="Q766" s="91" t="s">
        <v>1993</v>
      </c>
      <c r="R766" s="90">
        <v>0</v>
      </c>
      <c r="S766" s="89" t="s">
        <v>766</v>
      </c>
      <c r="T766" s="90" t="s">
        <v>1994</v>
      </c>
      <c r="U766" s="87">
        <v>1</v>
      </c>
      <c r="V766" s="92">
        <v>173</v>
      </c>
      <c r="W766" s="75">
        <f t="shared" si="24"/>
        <v>173</v>
      </c>
      <c r="X766" s="92">
        <v>450</v>
      </c>
      <c r="Y766" s="75">
        <f t="shared" si="25"/>
        <v>450</v>
      </c>
    </row>
    <row r="767" spans="1:25" ht="117.4" customHeight="1" x14ac:dyDescent="0.25">
      <c r="A767" s="81"/>
      <c r="B767" s="65" t="s">
        <v>2462</v>
      </c>
      <c r="C767" s="89">
        <v>196163149097</v>
      </c>
      <c r="D767" s="89" t="s">
        <v>2167</v>
      </c>
      <c r="E767" s="89" t="s">
        <v>2462</v>
      </c>
      <c r="F767" s="89" t="s">
        <v>1035</v>
      </c>
      <c r="G767" s="90" t="s">
        <v>781</v>
      </c>
      <c r="H767" s="90" t="s">
        <v>1695</v>
      </c>
      <c r="I767" s="89" t="s">
        <v>1039</v>
      </c>
      <c r="J767" s="90" t="s">
        <v>387</v>
      </c>
      <c r="K767" s="90" t="s">
        <v>126</v>
      </c>
      <c r="L767" s="90" t="s">
        <v>758</v>
      </c>
      <c r="M767" s="90" t="s">
        <v>1114</v>
      </c>
      <c r="N767" s="89">
        <v>321</v>
      </c>
      <c r="O767" s="89" t="s">
        <v>1231</v>
      </c>
      <c r="P767" s="89" t="s">
        <v>1272</v>
      </c>
      <c r="Q767" s="91" t="s">
        <v>1993</v>
      </c>
      <c r="R767" s="90">
        <v>0</v>
      </c>
      <c r="S767" s="89" t="s">
        <v>766</v>
      </c>
      <c r="T767" s="90" t="s">
        <v>1994</v>
      </c>
      <c r="U767" s="87">
        <v>2</v>
      </c>
      <c r="V767" s="92">
        <v>152</v>
      </c>
      <c r="W767" s="75">
        <f t="shared" si="24"/>
        <v>304</v>
      </c>
      <c r="X767" s="92">
        <v>395</v>
      </c>
      <c r="Y767" s="75">
        <f t="shared" si="25"/>
        <v>790</v>
      </c>
    </row>
    <row r="768" spans="1:25" ht="117.4" customHeight="1" x14ac:dyDescent="0.25">
      <c r="A768" s="81"/>
      <c r="B768" s="65" t="s">
        <v>2463</v>
      </c>
      <c r="C768" s="89">
        <v>196163149165</v>
      </c>
      <c r="D768" s="89" t="s">
        <v>2168</v>
      </c>
      <c r="E768" s="89" t="s">
        <v>2463</v>
      </c>
      <c r="F768" s="89" t="s">
        <v>1035</v>
      </c>
      <c r="G768" s="90" t="s">
        <v>781</v>
      </c>
      <c r="H768" s="90" t="s">
        <v>1643</v>
      </c>
      <c r="I768" s="89" t="s">
        <v>1039</v>
      </c>
      <c r="J768" s="90" t="s">
        <v>388</v>
      </c>
      <c r="K768" s="90" t="s">
        <v>1924</v>
      </c>
      <c r="L768" s="90" t="s">
        <v>758</v>
      </c>
      <c r="M768" s="90" t="s">
        <v>1114</v>
      </c>
      <c r="N768" s="89">
        <v>110</v>
      </c>
      <c r="O768" s="89" t="s">
        <v>1086</v>
      </c>
      <c r="P768" s="89" t="s">
        <v>1266</v>
      </c>
      <c r="Q768" s="91" t="s">
        <v>1993</v>
      </c>
      <c r="R768" s="90">
        <v>0</v>
      </c>
      <c r="S768" s="89" t="s">
        <v>766</v>
      </c>
      <c r="T768" s="90" t="s">
        <v>1994</v>
      </c>
      <c r="U768" s="87">
        <v>1</v>
      </c>
      <c r="V768" s="92">
        <v>96.25</v>
      </c>
      <c r="W768" s="75">
        <f t="shared" si="24"/>
        <v>96.25</v>
      </c>
      <c r="X768" s="92">
        <v>250</v>
      </c>
      <c r="Y768" s="75">
        <f t="shared" si="25"/>
        <v>250</v>
      </c>
    </row>
    <row r="769" spans="1:25" ht="117.4" customHeight="1" x14ac:dyDescent="0.25">
      <c r="A769" s="81"/>
      <c r="B769" s="65" t="s">
        <v>2464</v>
      </c>
      <c r="C769" s="89">
        <v>196163149370</v>
      </c>
      <c r="D769" s="89" t="s">
        <v>2168</v>
      </c>
      <c r="E769" s="89" t="s">
        <v>2464</v>
      </c>
      <c r="F769" s="89" t="s">
        <v>1035</v>
      </c>
      <c r="G769" s="90" t="s">
        <v>781</v>
      </c>
      <c r="H769" s="90" t="s">
        <v>1893</v>
      </c>
      <c r="I769" s="89" t="s">
        <v>1039</v>
      </c>
      <c r="J769" s="90" t="s">
        <v>388</v>
      </c>
      <c r="K769" s="90" t="s">
        <v>1924</v>
      </c>
      <c r="L769" s="90" t="s">
        <v>758</v>
      </c>
      <c r="M769" s="90" t="s">
        <v>1114</v>
      </c>
      <c r="N769" s="89">
        <v>669</v>
      </c>
      <c r="O769" s="89" t="s">
        <v>1152</v>
      </c>
      <c r="P769" s="89" t="s">
        <v>1272</v>
      </c>
      <c r="Q769" s="91" t="s">
        <v>1993</v>
      </c>
      <c r="R769" s="90">
        <v>0</v>
      </c>
      <c r="S769" s="89" t="s">
        <v>766</v>
      </c>
      <c r="T769" s="90" t="s">
        <v>1994</v>
      </c>
      <c r="U769" s="87">
        <v>1</v>
      </c>
      <c r="V769" s="92">
        <v>96.25</v>
      </c>
      <c r="W769" s="75">
        <f t="shared" si="24"/>
        <v>96.25</v>
      </c>
      <c r="X769" s="92">
        <v>250</v>
      </c>
      <c r="Y769" s="75">
        <f t="shared" si="25"/>
        <v>250</v>
      </c>
    </row>
    <row r="770" spans="1:25" ht="117.4" customHeight="1" x14ac:dyDescent="0.25">
      <c r="A770" s="81"/>
      <c r="B770" s="65" t="s">
        <v>2464</v>
      </c>
      <c r="C770" s="89">
        <v>196163149387</v>
      </c>
      <c r="D770" s="89" t="s">
        <v>2168</v>
      </c>
      <c r="E770" s="89" t="s">
        <v>2464</v>
      </c>
      <c r="F770" s="89" t="s">
        <v>1035</v>
      </c>
      <c r="G770" s="90" t="s">
        <v>781</v>
      </c>
      <c r="H770" s="90" t="s">
        <v>1893</v>
      </c>
      <c r="I770" s="89" t="s">
        <v>1039</v>
      </c>
      <c r="J770" s="90" t="s">
        <v>388</v>
      </c>
      <c r="K770" s="90" t="s">
        <v>1924</v>
      </c>
      <c r="L770" s="90" t="s">
        <v>758</v>
      </c>
      <c r="M770" s="90" t="s">
        <v>1114</v>
      </c>
      <c r="N770" s="89">
        <v>669</v>
      </c>
      <c r="O770" s="89" t="s">
        <v>1152</v>
      </c>
      <c r="P770" s="89" t="s">
        <v>1272</v>
      </c>
      <c r="Q770" s="91" t="s">
        <v>1993</v>
      </c>
      <c r="R770" s="90">
        <v>0</v>
      </c>
      <c r="S770" s="89" t="s">
        <v>776</v>
      </c>
      <c r="T770" s="90" t="s">
        <v>1994</v>
      </c>
      <c r="U770" s="87">
        <v>5</v>
      </c>
      <c r="V770" s="92">
        <v>96.25</v>
      </c>
      <c r="W770" s="75">
        <f t="shared" si="24"/>
        <v>481.25</v>
      </c>
      <c r="X770" s="92">
        <v>250</v>
      </c>
      <c r="Y770" s="75">
        <f t="shared" si="25"/>
        <v>1250</v>
      </c>
    </row>
    <row r="771" spans="1:25" ht="117.4" customHeight="1" x14ac:dyDescent="0.25">
      <c r="A771" s="81"/>
      <c r="B771" s="65" t="s">
        <v>2466</v>
      </c>
      <c r="C771" s="89">
        <v>196163150284</v>
      </c>
      <c r="D771" s="89" t="s">
        <v>2170</v>
      </c>
      <c r="E771" s="89" t="s">
        <v>2466</v>
      </c>
      <c r="F771" s="89" t="s">
        <v>1035</v>
      </c>
      <c r="G771" s="90" t="s">
        <v>781</v>
      </c>
      <c r="H771" s="90" t="s">
        <v>1695</v>
      </c>
      <c r="I771" s="89" t="s">
        <v>1039</v>
      </c>
      <c r="J771" s="90" t="s">
        <v>390</v>
      </c>
      <c r="K771" s="90" t="s">
        <v>1656</v>
      </c>
      <c r="L771" s="90" t="s">
        <v>758</v>
      </c>
      <c r="M771" s="90" t="s">
        <v>178</v>
      </c>
      <c r="N771" s="89">
        <v>48</v>
      </c>
      <c r="O771" s="89" t="s">
        <v>1060</v>
      </c>
      <c r="P771" s="89" t="s">
        <v>1272</v>
      </c>
      <c r="Q771" s="91" t="s">
        <v>1993</v>
      </c>
      <c r="R771" s="90">
        <v>0</v>
      </c>
      <c r="S771" s="89" t="s">
        <v>766</v>
      </c>
      <c r="T771" s="90" t="s">
        <v>1994</v>
      </c>
      <c r="U771" s="87">
        <v>1</v>
      </c>
      <c r="V771" s="92">
        <v>190.5</v>
      </c>
      <c r="W771" s="75">
        <f t="shared" si="24"/>
        <v>190.5</v>
      </c>
      <c r="X771" s="92">
        <v>495</v>
      </c>
      <c r="Y771" s="75">
        <f t="shared" si="25"/>
        <v>495</v>
      </c>
    </row>
    <row r="772" spans="1:25" ht="117.4" customHeight="1" x14ac:dyDescent="0.25">
      <c r="A772" s="81"/>
      <c r="B772" s="65" t="s">
        <v>2465</v>
      </c>
      <c r="C772" s="89">
        <v>196163150260</v>
      </c>
      <c r="D772" s="89" t="s">
        <v>2169</v>
      </c>
      <c r="E772" s="89" t="s">
        <v>2465</v>
      </c>
      <c r="F772" s="89" t="s">
        <v>1035</v>
      </c>
      <c r="G772" s="90" t="s">
        <v>781</v>
      </c>
      <c r="H772" s="90" t="s">
        <v>1920</v>
      </c>
      <c r="I772" s="89" t="s">
        <v>1039</v>
      </c>
      <c r="J772" s="90" t="s">
        <v>389</v>
      </c>
      <c r="K772" s="90" t="s">
        <v>126</v>
      </c>
      <c r="L772" s="90" t="s">
        <v>758</v>
      </c>
      <c r="M772" s="90" t="s">
        <v>178</v>
      </c>
      <c r="N772" s="89">
        <v>250</v>
      </c>
      <c r="O772" s="89" t="s">
        <v>1125</v>
      </c>
      <c r="P772" s="89" t="s">
        <v>1280</v>
      </c>
      <c r="Q772" s="91" t="s">
        <v>1993</v>
      </c>
      <c r="R772" s="90">
        <v>0</v>
      </c>
      <c r="S772" s="89" t="s">
        <v>777</v>
      </c>
      <c r="T772" s="90" t="s">
        <v>1994</v>
      </c>
      <c r="U772" s="87">
        <v>1</v>
      </c>
      <c r="V772" s="92">
        <v>190.5</v>
      </c>
      <c r="W772" s="75">
        <f t="shared" si="24"/>
        <v>190.5</v>
      </c>
      <c r="X772" s="92">
        <v>495</v>
      </c>
      <c r="Y772" s="75">
        <f t="shared" si="25"/>
        <v>495</v>
      </c>
    </row>
    <row r="773" spans="1:25" ht="117.4" customHeight="1" x14ac:dyDescent="0.25">
      <c r="A773" s="81"/>
      <c r="B773" s="65" t="s">
        <v>2467</v>
      </c>
      <c r="C773" s="89">
        <v>196163150369</v>
      </c>
      <c r="D773" s="89" t="s">
        <v>2171</v>
      </c>
      <c r="E773" s="89" t="s">
        <v>2467</v>
      </c>
      <c r="F773" s="89" t="s">
        <v>1035</v>
      </c>
      <c r="G773" s="90" t="s">
        <v>781</v>
      </c>
      <c r="H773" s="90" t="s">
        <v>1695</v>
      </c>
      <c r="I773" s="89" t="s">
        <v>1039</v>
      </c>
      <c r="J773" s="90" t="s">
        <v>391</v>
      </c>
      <c r="K773" s="90" t="s">
        <v>346</v>
      </c>
      <c r="L773" s="90" t="s">
        <v>758</v>
      </c>
      <c r="M773" s="90" t="s">
        <v>1045</v>
      </c>
      <c r="N773" s="89">
        <v>250</v>
      </c>
      <c r="O773" s="89" t="s">
        <v>1125</v>
      </c>
      <c r="P773" s="89" t="s">
        <v>1272</v>
      </c>
      <c r="Q773" s="91" t="s">
        <v>1993</v>
      </c>
      <c r="R773" s="90">
        <v>0</v>
      </c>
      <c r="S773" s="89" t="s">
        <v>776</v>
      </c>
      <c r="T773" s="90" t="s">
        <v>1994</v>
      </c>
      <c r="U773" s="87">
        <v>3</v>
      </c>
      <c r="V773" s="92">
        <v>134.5</v>
      </c>
      <c r="W773" s="75">
        <f t="shared" si="24"/>
        <v>403.5</v>
      </c>
      <c r="X773" s="92">
        <v>350</v>
      </c>
      <c r="Y773" s="75">
        <f t="shared" si="25"/>
        <v>1050</v>
      </c>
    </row>
    <row r="774" spans="1:25" ht="117.4" customHeight="1" x14ac:dyDescent="0.25">
      <c r="A774" s="81"/>
      <c r="B774" s="65" t="s">
        <v>2468</v>
      </c>
      <c r="C774" s="89">
        <v>196163158211</v>
      </c>
      <c r="D774" s="89" t="s">
        <v>2172</v>
      </c>
      <c r="E774" s="89" t="s">
        <v>2468</v>
      </c>
      <c r="F774" s="89" t="s">
        <v>1035</v>
      </c>
      <c r="G774" s="90" t="s">
        <v>783</v>
      </c>
      <c r="H774" s="90" t="s">
        <v>1695</v>
      </c>
      <c r="I774" s="89" t="s">
        <v>1039</v>
      </c>
      <c r="J774" s="90" t="s">
        <v>392</v>
      </c>
      <c r="K774" s="90" t="s">
        <v>1797</v>
      </c>
      <c r="L774" s="90" t="s">
        <v>758</v>
      </c>
      <c r="M774" s="90" t="s">
        <v>1106</v>
      </c>
      <c r="N774" s="89">
        <v>100</v>
      </c>
      <c r="O774" s="89" t="s">
        <v>1051</v>
      </c>
      <c r="P774" s="89" t="s">
        <v>1272</v>
      </c>
      <c r="Q774" s="91" t="s">
        <v>1993</v>
      </c>
      <c r="R774" s="90">
        <v>0</v>
      </c>
      <c r="S774" s="89" t="s">
        <v>766</v>
      </c>
      <c r="T774" s="90" t="s">
        <v>1994</v>
      </c>
      <c r="U774" s="87">
        <v>1</v>
      </c>
      <c r="V774" s="92">
        <v>75</v>
      </c>
      <c r="W774" s="75">
        <f t="shared" si="24"/>
        <v>75</v>
      </c>
      <c r="X774" s="92">
        <v>195</v>
      </c>
      <c r="Y774" s="75">
        <f t="shared" si="25"/>
        <v>195</v>
      </c>
    </row>
    <row r="775" spans="1:25" ht="117.4" customHeight="1" x14ac:dyDescent="0.25">
      <c r="A775" s="81"/>
      <c r="B775" s="65" t="s">
        <v>2468</v>
      </c>
      <c r="C775" s="89">
        <v>196163158228</v>
      </c>
      <c r="D775" s="89" t="s">
        <v>2172</v>
      </c>
      <c r="E775" s="89" t="s">
        <v>2468</v>
      </c>
      <c r="F775" s="89" t="s">
        <v>1035</v>
      </c>
      <c r="G775" s="90" t="s">
        <v>783</v>
      </c>
      <c r="H775" s="90" t="s">
        <v>1695</v>
      </c>
      <c r="I775" s="89" t="s">
        <v>1039</v>
      </c>
      <c r="J775" s="90" t="s">
        <v>392</v>
      </c>
      <c r="K775" s="90" t="s">
        <v>1797</v>
      </c>
      <c r="L775" s="90" t="s">
        <v>758</v>
      </c>
      <c r="M775" s="90" t="s">
        <v>1106</v>
      </c>
      <c r="N775" s="89">
        <v>100</v>
      </c>
      <c r="O775" s="89" t="s">
        <v>1051</v>
      </c>
      <c r="P775" s="89" t="s">
        <v>1272</v>
      </c>
      <c r="Q775" s="91" t="s">
        <v>1993</v>
      </c>
      <c r="R775" s="90">
        <v>0</v>
      </c>
      <c r="S775" s="89" t="s">
        <v>776</v>
      </c>
      <c r="T775" s="90" t="s">
        <v>1994</v>
      </c>
      <c r="U775" s="87">
        <v>3</v>
      </c>
      <c r="V775" s="92">
        <v>75</v>
      </c>
      <c r="W775" s="75">
        <f t="shared" si="24"/>
        <v>225</v>
      </c>
      <c r="X775" s="92">
        <v>195</v>
      </c>
      <c r="Y775" s="75">
        <f t="shared" si="25"/>
        <v>585</v>
      </c>
    </row>
    <row r="776" spans="1:25" ht="117.4" customHeight="1" x14ac:dyDescent="0.25">
      <c r="A776" s="81"/>
      <c r="B776" s="65" t="s">
        <v>2472</v>
      </c>
      <c r="C776" s="89">
        <v>196163171364</v>
      </c>
      <c r="D776" s="89" t="s">
        <v>2174</v>
      </c>
      <c r="E776" s="89" t="s">
        <v>2472</v>
      </c>
      <c r="F776" s="89" t="s">
        <v>1035</v>
      </c>
      <c r="G776" s="90" t="s">
        <v>780</v>
      </c>
      <c r="H776" s="90" t="s">
        <v>1893</v>
      </c>
      <c r="I776" s="89" t="s">
        <v>1039</v>
      </c>
      <c r="J776" s="90" t="s">
        <v>394</v>
      </c>
      <c r="K776" s="90" t="s">
        <v>1699</v>
      </c>
      <c r="L776" s="90" t="s">
        <v>758</v>
      </c>
      <c r="M776" s="90" t="s">
        <v>1103</v>
      </c>
      <c r="N776" s="89">
        <v>669</v>
      </c>
      <c r="O776" s="89" t="s">
        <v>1152</v>
      </c>
      <c r="P776" s="89" t="s">
        <v>1272</v>
      </c>
      <c r="Q776" s="91" t="s">
        <v>1993</v>
      </c>
      <c r="R776" s="90">
        <v>0</v>
      </c>
      <c r="S776" s="89" t="s">
        <v>766</v>
      </c>
      <c r="T776" s="90" t="s">
        <v>1994</v>
      </c>
      <c r="U776" s="87">
        <v>1</v>
      </c>
      <c r="V776" s="92">
        <v>67.25</v>
      </c>
      <c r="W776" s="75">
        <f t="shared" si="24"/>
        <v>67.25</v>
      </c>
      <c r="X776" s="92">
        <v>175</v>
      </c>
      <c r="Y776" s="75">
        <f t="shared" si="25"/>
        <v>175</v>
      </c>
    </row>
    <row r="777" spans="1:25" ht="117.4" customHeight="1" x14ac:dyDescent="0.25">
      <c r="A777" s="81"/>
      <c r="B777" s="65" t="s">
        <v>2469</v>
      </c>
      <c r="C777" s="89">
        <v>196163167473</v>
      </c>
      <c r="D777" s="89" t="s">
        <v>2173</v>
      </c>
      <c r="E777" s="89" t="s">
        <v>2469</v>
      </c>
      <c r="F777" s="89" t="s">
        <v>1035</v>
      </c>
      <c r="G777" s="90" t="s">
        <v>780</v>
      </c>
      <c r="H777" s="90" t="s">
        <v>1695</v>
      </c>
      <c r="I777" s="89" t="s">
        <v>1039</v>
      </c>
      <c r="J777" s="90" t="s">
        <v>393</v>
      </c>
      <c r="K777" s="90" t="s">
        <v>1699</v>
      </c>
      <c r="L777" s="90" t="s">
        <v>758</v>
      </c>
      <c r="M777" s="90" t="s">
        <v>1103</v>
      </c>
      <c r="N777" s="89">
        <v>1</v>
      </c>
      <c r="O777" s="89" t="s">
        <v>1041</v>
      </c>
      <c r="P777" s="89" t="s">
        <v>1272</v>
      </c>
      <c r="Q777" s="91" t="s">
        <v>1993</v>
      </c>
      <c r="R777" s="90">
        <v>0</v>
      </c>
      <c r="S777" s="89" t="s">
        <v>762</v>
      </c>
      <c r="T777" s="90" t="s">
        <v>1994</v>
      </c>
      <c r="U777" s="87">
        <v>1</v>
      </c>
      <c r="V777" s="92">
        <v>67.25</v>
      </c>
      <c r="W777" s="75">
        <f t="shared" si="24"/>
        <v>67.25</v>
      </c>
      <c r="X777" s="92">
        <v>175</v>
      </c>
      <c r="Y777" s="75">
        <f t="shared" si="25"/>
        <v>175</v>
      </c>
    </row>
    <row r="778" spans="1:25" ht="117.4" customHeight="1" x14ac:dyDescent="0.25">
      <c r="A778" s="81"/>
      <c r="B778" s="65" t="s">
        <v>2470</v>
      </c>
      <c r="C778" s="89">
        <v>196163167510</v>
      </c>
      <c r="D778" s="89" t="s">
        <v>2173</v>
      </c>
      <c r="E778" s="89" t="s">
        <v>2470</v>
      </c>
      <c r="F778" s="89" t="s">
        <v>1035</v>
      </c>
      <c r="G778" s="90" t="s">
        <v>780</v>
      </c>
      <c r="H778" s="90" t="s">
        <v>1695</v>
      </c>
      <c r="I778" s="89" t="s">
        <v>1039</v>
      </c>
      <c r="J778" s="90" t="s">
        <v>393</v>
      </c>
      <c r="K778" s="90" t="s">
        <v>1699</v>
      </c>
      <c r="L778" s="90" t="s">
        <v>758</v>
      </c>
      <c r="M778" s="90" t="s">
        <v>1103</v>
      </c>
      <c r="N778" s="89">
        <v>321</v>
      </c>
      <c r="O778" s="89" t="s">
        <v>1231</v>
      </c>
      <c r="P778" s="89" t="s">
        <v>1272</v>
      </c>
      <c r="Q778" s="91" t="s">
        <v>1993</v>
      </c>
      <c r="R778" s="90">
        <v>0</v>
      </c>
      <c r="S778" s="89" t="s">
        <v>766</v>
      </c>
      <c r="T778" s="90" t="s">
        <v>1994</v>
      </c>
      <c r="U778" s="87">
        <v>1</v>
      </c>
      <c r="V778" s="92">
        <v>67.25</v>
      </c>
      <c r="W778" s="75">
        <f t="shared" si="24"/>
        <v>67.25</v>
      </c>
      <c r="X778" s="92">
        <v>175</v>
      </c>
      <c r="Y778" s="75">
        <f t="shared" si="25"/>
        <v>175</v>
      </c>
    </row>
    <row r="779" spans="1:25" ht="117.4" customHeight="1" x14ac:dyDescent="0.25">
      <c r="A779" s="81"/>
      <c r="B779" s="65" t="s">
        <v>2470</v>
      </c>
      <c r="C779" s="89">
        <v>196163167534</v>
      </c>
      <c r="D779" s="89" t="s">
        <v>2173</v>
      </c>
      <c r="E779" s="89" t="s">
        <v>2470</v>
      </c>
      <c r="F779" s="89" t="s">
        <v>1035</v>
      </c>
      <c r="G779" s="90" t="s">
        <v>780</v>
      </c>
      <c r="H779" s="90" t="s">
        <v>1695</v>
      </c>
      <c r="I779" s="89" t="s">
        <v>1039</v>
      </c>
      <c r="J779" s="90" t="s">
        <v>393</v>
      </c>
      <c r="K779" s="90" t="s">
        <v>1699</v>
      </c>
      <c r="L779" s="90" t="s">
        <v>758</v>
      </c>
      <c r="M779" s="90" t="s">
        <v>1103</v>
      </c>
      <c r="N779" s="89">
        <v>321</v>
      </c>
      <c r="O779" s="89" t="s">
        <v>1231</v>
      </c>
      <c r="P779" s="89" t="s">
        <v>1272</v>
      </c>
      <c r="Q779" s="91" t="s">
        <v>1993</v>
      </c>
      <c r="R779" s="90">
        <v>0</v>
      </c>
      <c r="S779" s="89" t="s">
        <v>761</v>
      </c>
      <c r="T779" s="90" t="s">
        <v>1994</v>
      </c>
      <c r="U779" s="87">
        <v>2</v>
      </c>
      <c r="V779" s="92">
        <v>67.25</v>
      </c>
      <c r="W779" s="75">
        <f t="shared" si="24"/>
        <v>134.5</v>
      </c>
      <c r="X779" s="92">
        <v>175</v>
      </c>
      <c r="Y779" s="75">
        <f t="shared" si="25"/>
        <v>350</v>
      </c>
    </row>
    <row r="780" spans="1:25" ht="117.4" customHeight="1" x14ac:dyDescent="0.25">
      <c r="A780" s="81"/>
      <c r="B780" s="65" t="s">
        <v>2471</v>
      </c>
      <c r="C780" s="89">
        <v>196163167619</v>
      </c>
      <c r="D780" s="89" t="s">
        <v>2173</v>
      </c>
      <c r="E780" s="89" t="s">
        <v>2471</v>
      </c>
      <c r="F780" s="89" t="s">
        <v>1035</v>
      </c>
      <c r="G780" s="90" t="s">
        <v>780</v>
      </c>
      <c r="H780" s="90" t="s">
        <v>1695</v>
      </c>
      <c r="I780" s="89" t="s">
        <v>1039</v>
      </c>
      <c r="J780" s="90" t="s">
        <v>393</v>
      </c>
      <c r="K780" s="90" t="s">
        <v>1699</v>
      </c>
      <c r="L780" s="90" t="s">
        <v>758</v>
      </c>
      <c r="M780" s="90" t="s">
        <v>1103</v>
      </c>
      <c r="N780" s="89">
        <v>663</v>
      </c>
      <c r="O780" s="89" t="s">
        <v>1157</v>
      </c>
      <c r="P780" s="89" t="s">
        <v>1272</v>
      </c>
      <c r="Q780" s="91" t="s">
        <v>1993</v>
      </c>
      <c r="R780" s="90">
        <v>0</v>
      </c>
      <c r="S780" s="89" t="s">
        <v>762</v>
      </c>
      <c r="T780" s="90" t="s">
        <v>1994</v>
      </c>
      <c r="U780" s="87">
        <v>1</v>
      </c>
      <c r="V780" s="92">
        <v>67.25</v>
      </c>
      <c r="W780" s="75">
        <f t="shared" si="24"/>
        <v>67.25</v>
      </c>
      <c r="X780" s="92">
        <v>175</v>
      </c>
      <c r="Y780" s="75">
        <f t="shared" si="25"/>
        <v>175</v>
      </c>
    </row>
    <row r="781" spans="1:25" ht="117.4" customHeight="1" x14ac:dyDescent="0.25">
      <c r="A781" s="81"/>
      <c r="B781" s="65" t="s">
        <v>2473</v>
      </c>
      <c r="C781" s="89">
        <v>196163172989</v>
      </c>
      <c r="D781" s="89" t="s">
        <v>2175</v>
      </c>
      <c r="E781" s="89" t="s">
        <v>2473</v>
      </c>
      <c r="F781" s="89" t="s">
        <v>1035</v>
      </c>
      <c r="G781" s="90" t="s">
        <v>785</v>
      </c>
      <c r="H781" s="90" t="s">
        <v>1695</v>
      </c>
      <c r="I781" s="89" t="s">
        <v>1039</v>
      </c>
      <c r="J781" s="90" t="s">
        <v>395</v>
      </c>
      <c r="K781" s="90" t="s">
        <v>1701</v>
      </c>
      <c r="L781" s="90" t="s">
        <v>758</v>
      </c>
      <c r="M781" s="90" t="s">
        <v>1161</v>
      </c>
      <c r="N781" s="89">
        <v>250</v>
      </c>
      <c r="O781" s="89" t="s">
        <v>1125</v>
      </c>
      <c r="P781" s="89" t="s">
        <v>1272</v>
      </c>
      <c r="Q781" s="91" t="s">
        <v>1993</v>
      </c>
      <c r="R781" s="90">
        <v>0</v>
      </c>
      <c r="S781" s="89" t="s">
        <v>763</v>
      </c>
      <c r="T781" s="90" t="s">
        <v>1994</v>
      </c>
      <c r="U781" s="87">
        <v>1</v>
      </c>
      <c r="V781" s="92">
        <v>75</v>
      </c>
      <c r="W781" s="75">
        <f t="shared" si="24"/>
        <v>75</v>
      </c>
      <c r="X781" s="92">
        <v>195</v>
      </c>
      <c r="Y781" s="75">
        <f t="shared" si="25"/>
        <v>195</v>
      </c>
    </row>
    <row r="782" spans="1:25" ht="117.4" customHeight="1" x14ac:dyDescent="0.25">
      <c r="A782" s="81"/>
      <c r="B782" s="65" t="s">
        <v>2473</v>
      </c>
      <c r="C782" s="89">
        <v>196163172996</v>
      </c>
      <c r="D782" s="89" t="s">
        <v>2175</v>
      </c>
      <c r="E782" s="89" t="s">
        <v>2473</v>
      </c>
      <c r="F782" s="89" t="s">
        <v>1035</v>
      </c>
      <c r="G782" s="90" t="s">
        <v>785</v>
      </c>
      <c r="H782" s="90" t="s">
        <v>1695</v>
      </c>
      <c r="I782" s="89" t="s">
        <v>1039</v>
      </c>
      <c r="J782" s="90" t="s">
        <v>395</v>
      </c>
      <c r="K782" s="90" t="s">
        <v>1701</v>
      </c>
      <c r="L782" s="90" t="s">
        <v>758</v>
      </c>
      <c r="M782" s="90" t="s">
        <v>1161</v>
      </c>
      <c r="N782" s="89">
        <v>250</v>
      </c>
      <c r="O782" s="89" t="s">
        <v>1125</v>
      </c>
      <c r="P782" s="89" t="s">
        <v>1272</v>
      </c>
      <c r="Q782" s="91" t="s">
        <v>1993</v>
      </c>
      <c r="R782" s="90">
        <v>0</v>
      </c>
      <c r="S782" s="89" t="s">
        <v>777</v>
      </c>
      <c r="T782" s="90" t="s">
        <v>1994</v>
      </c>
      <c r="U782" s="87">
        <v>2</v>
      </c>
      <c r="V782" s="92">
        <v>75</v>
      </c>
      <c r="W782" s="75">
        <f t="shared" si="24"/>
        <v>150</v>
      </c>
      <c r="X782" s="92">
        <v>195</v>
      </c>
      <c r="Y782" s="75">
        <f t="shared" si="25"/>
        <v>390</v>
      </c>
    </row>
    <row r="783" spans="1:25" ht="117.4" customHeight="1" x14ac:dyDescent="0.25">
      <c r="A783" s="83"/>
      <c r="B783" s="65" t="s">
        <v>1500</v>
      </c>
      <c r="C783" s="89">
        <v>196163682464</v>
      </c>
      <c r="D783" s="89" t="s">
        <v>804</v>
      </c>
      <c r="E783" s="89" t="s">
        <v>1500</v>
      </c>
      <c r="F783" s="89" t="s">
        <v>1035</v>
      </c>
      <c r="G783" s="90" t="s">
        <v>785</v>
      </c>
      <c r="H783" s="90" t="s">
        <v>1895</v>
      </c>
      <c r="I783" s="89" t="s">
        <v>1039</v>
      </c>
      <c r="J783" s="90" t="s">
        <v>1896</v>
      </c>
      <c r="K783" s="90" t="s">
        <v>1703</v>
      </c>
      <c r="L783" s="90" t="s">
        <v>758</v>
      </c>
      <c r="M783" s="90" t="s">
        <v>1242</v>
      </c>
      <c r="N783" s="89">
        <v>1</v>
      </c>
      <c r="O783" s="89" t="s">
        <v>1041</v>
      </c>
      <c r="P783" s="89" t="s">
        <v>1280</v>
      </c>
      <c r="Q783" s="91" t="s">
        <v>1993</v>
      </c>
      <c r="R783" s="90">
        <v>0</v>
      </c>
      <c r="S783" s="89" t="s">
        <v>766</v>
      </c>
      <c r="T783" s="90" t="s">
        <v>1994</v>
      </c>
      <c r="U783" s="87">
        <v>1</v>
      </c>
      <c r="V783" s="92">
        <v>75</v>
      </c>
      <c r="W783" s="75">
        <f t="shared" si="24"/>
        <v>75</v>
      </c>
      <c r="X783" s="92">
        <v>195</v>
      </c>
      <c r="Y783" s="75">
        <f t="shared" si="25"/>
        <v>195</v>
      </c>
    </row>
    <row r="784" spans="1:25" ht="117.4" customHeight="1" x14ac:dyDescent="0.25">
      <c r="A784" s="83"/>
      <c r="B784" s="65" t="s">
        <v>1500</v>
      </c>
      <c r="C784" s="89">
        <v>196163682525</v>
      </c>
      <c r="D784" s="89" t="s">
        <v>804</v>
      </c>
      <c r="E784" s="89" t="s">
        <v>1500</v>
      </c>
      <c r="F784" s="89" t="s">
        <v>1035</v>
      </c>
      <c r="G784" s="90" t="s">
        <v>785</v>
      </c>
      <c r="H784" s="90" t="s">
        <v>1895</v>
      </c>
      <c r="I784" s="89" t="s">
        <v>1039</v>
      </c>
      <c r="J784" s="90" t="s">
        <v>1896</v>
      </c>
      <c r="K784" s="90" t="s">
        <v>1703</v>
      </c>
      <c r="L784" s="90" t="s">
        <v>758</v>
      </c>
      <c r="M784" s="90" t="s">
        <v>1242</v>
      </c>
      <c r="N784" s="89">
        <v>1</v>
      </c>
      <c r="O784" s="89" t="s">
        <v>1041</v>
      </c>
      <c r="P784" s="89" t="s">
        <v>1280</v>
      </c>
      <c r="Q784" s="91" t="s">
        <v>1993</v>
      </c>
      <c r="R784" s="90">
        <v>0</v>
      </c>
      <c r="S784" s="89" t="s">
        <v>778</v>
      </c>
      <c r="T784" s="90" t="s">
        <v>1994</v>
      </c>
      <c r="U784" s="87">
        <v>2</v>
      </c>
      <c r="V784" s="92">
        <v>75</v>
      </c>
      <c r="W784" s="75">
        <f t="shared" si="24"/>
        <v>150</v>
      </c>
      <c r="X784" s="92">
        <v>195</v>
      </c>
      <c r="Y784" s="75">
        <f t="shared" si="25"/>
        <v>390</v>
      </c>
    </row>
    <row r="785" spans="1:25" ht="117.4" customHeight="1" x14ac:dyDescent="0.25">
      <c r="A785" s="83"/>
      <c r="B785" s="65" t="s">
        <v>1341</v>
      </c>
      <c r="C785" s="89">
        <v>196163172828</v>
      </c>
      <c r="D785" s="89" t="s">
        <v>804</v>
      </c>
      <c r="E785" s="89" t="s">
        <v>1341</v>
      </c>
      <c r="F785" s="89" t="s">
        <v>1035</v>
      </c>
      <c r="G785" s="89" t="s">
        <v>785</v>
      </c>
      <c r="H785" s="89" t="s">
        <v>1695</v>
      </c>
      <c r="I785" s="89" t="s">
        <v>1039</v>
      </c>
      <c r="J785" s="89" t="s">
        <v>1702</v>
      </c>
      <c r="K785" s="89" t="s">
        <v>1703</v>
      </c>
      <c r="L785" s="89" t="s">
        <v>758</v>
      </c>
      <c r="M785" s="89" t="s">
        <v>1100</v>
      </c>
      <c r="N785" s="89">
        <v>100</v>
      </c>
      <c r="O785" s="89" t="s">
        <v>1051</v>
      </c>
      <c r="P785" s="89" t="s">
        <v>1272</v>
      </c>
      <c r="Q785" s="89" t="s">
        <v>1993</v>
      </c>
      <c r="R785" s="89">
        <v>0</v>
      </c>
      <c r="S785" s="89" t="s">
        <v>761</v>
      </c>
      <c r="T785" s="89" t="s">
        <v>1994</v>
      </c>
      <c r="U785" s="87">
        <v>4</v>
      </c>
      <c r="V785" s="92">
        <v>67.25</v>
      </c>
      <c r="W785" s="75">
        <f t="shared" si="24"/>
        <v>269</v>
      </c>
      <c r="X785" s="92">
        <v>175</v>
      </c>
      <c r="Y785" s="75">
        <f t="shared" si="25"/>
        <v>700</v>
      </c>
    </row>
    <row r="786" spans="1:25" ht="117.4" customHeight="1" x14ac:dyDescent="0.25">
      <c r="A786" s="83"/>
      <c r="B786" s="65" t="s">
        <v>1341</v>
      </c>
      <c r="C786" s="89">
        <v>196163172835</v>
      </c>
      <c r="D786" s="89" t="s">
        <v>804</v>
      </c>
      <c r="E786" s="89" t="s">
        <v>1341</v>
      </c>
      <c r="F786" s="89" t="s">
        <v>1035</v>
      </c>
      <c r="G786" s="89" t="s">
        <v>785</v>
      </c>
      <c r="H786" s="89" t="s">
        <v>1695</v>
      </c>
      <c r="I786" s="89" t="s">
        <v>1039</v>
      </c>
      <c r="J786" s="89" t="s">
        <v>1702</v>
      </c>
      <c r="K786" s="89" t="s">
        <v>1703</v>
      </c>
      <c r="L786" s="89" t="s">
        <v>758</v>
      </c>
      <c r="M786" s="89" t="s">
        <v>1100</v>
      </c>
      <c r="N786" s="89">
        <v>100</v>
      </c>
      <c r="O786" s="89" t="s">
        <v>1051</v>
      </c>
      <c r="P786" s="89" t="s">
        <v>1272</v>
      </c>
      <c r="Q786" s="89" t="s">
        <v>1993</v>
      </c>
      <c r="R786" s="89">
        <v>0</v>
      </c>
      <c r="S786" s="89" t="s">
        <v>762</v>
      </c>
      <c r="T786" s="89" t="s">
        <v>1994</v>
      </c>
      <c r="U786" s="87">
        <v>4</v>
      </c>
      <c r="V786" s="92">
        <v>67.25</v>
      </c>
      <c r="W786" s="75">
        <f t="shared" si="24"/>
        <v>269</v>
      </c>
      <c r="X786" s="92">
        <v>175</v>
      </c>
      <c r="Y786" s="75">
        <f t="shared" si="25"/>
        <v>700</v>
      </c>
    </row>
    <row r="787" spans="1:25" ht="117.4" customHeight="1" x14ac:dyDescent="0.25">
      <c r="A787" s="83"/>
      <c r="B787" s="65" t="s">
        <v>1341</v>
      </c>
      <c r="C787" s="89">
        <v>196163172842</v>
      </c>
      <c r="D787" s="89" t="s">
        <v>804</v>
      </c>
      <c r="E787" s="89" t="s">
        <v>1341</v>
      </c>
      <c r="F787" s="89" t="s">
        <v>1035</v>
      </c>
      <c r="G787" s="89" t="s">
        <v>785</v>
      </c>
      <c r="H787" s="89" t="s">
        <v>1695</v>
      </c>
      <c r="I787" s="89" t="s">
        <v>1039</v>
      </c>
      <c r="J787" s="89" t="s">
        <v>1702</v>
      </c>
      <c r="K787" s="89" t="s">
        <v>1703</v>
      </c>
      <c r="L787" s="89" t="s">
        <v>758</v>
      </c>
      <c r="M787" s="89" t="s">
        <v>1100</v>
      </c>
      <c r="N787" s="89">
        <v>100</v>
      </c>
      <c r="O787" s="89" t="s">
        <v>1051</v>
      </c>
      <c r="P787" s="89" t="s">
        <v>1272</v>
      </c>
      <c r="Q787" s="89" t="s">
        <v>1993</v>
      </c>
      <c r="R787" s="89">
        <v>0</v>
      </c>
      <c r="S787" s="89" t="s">
        <v>763</v>
      </c>
      <c r="T787" s="89" t="s">
        <v>1994</v>
      </c>
      <c r="U787" s="87">
        <v>5</v>
      </c>
      <c r="V787" s="92">
        <v>67.25</v>
      </c>
      <c r="W787" s="75">
        <f t="shared" si="24"/>
        <v>336.25</v>
      </c>
      <c r="X787" s="92">
        <v>175</v>
      </c>
      <c r="Y787" s="75">
        <f t="shared" si="25"/>
        <v>875</v>
      </c>
    </row>
    <row r="788" spans="1:25" ht="117.4" customHeight="1" x14ac:dyDescent="0.25">
      <c r="A788" s="83"/>
      <c r="B788" s="65" t="s">
        <v>1341</v>
      </c>
      <c r="C788" s="89">
        <v>196163172859</v>
      </c>
      <c r="D788" s="89" t="s">
        <v>804</v>
      </c>
      <c r="E788" s="89" t="s">
        <v>1341</v>
      </c>
      <c r="F788" s="89" t="s">
        <v>1035</v>
      </c>
      <c r="G788" s="90" t="s">
        <v>785</v>
      </c>
      <c r="H788" s="90" t="s">
        <v>1695</v>
      </c>
      <c r="I788" s="89" t="s">
        <v>1039</v>
      </c>
      <c r="J788" s="90" t="s">
        <v>1702</v>
      </c>
      <c r="K788" s="90" t="s">
        <v>1703</v>
      </c>
      <c r="L788" s="90" t="s">
        <v>758</v>
      </c>
      <c r="M788" s="90" t="s">
        <v>1100</v>
      </c>
      <c r="N788" s="89">
        <v>100</v>
      </c>
      <c r="O788" s="89" t="s">
        <v>1051</v>
      </c>
      <c r="P788" s="89" t="s">
        <v>1272</v>
      </c>
      <c r="Q788" s="91" t="s">
        <v>1993</v>
      </c>
      <c r="R788" s="90">
        <v>0</v>
      </c>
      <c r="S788" s="89" t="s">
        <v>777</v>
      </c>
      <c r="T788" s="90" t="s">
        <v>1994</v>
      </c>
      <c r="U788" s="87">
        <v>1</v>
      </c>
      <c r="V788" s="92">
        <v>67.25</v>
      </c>
      <c r="W788" s="75">
        <f t="shared" si="24"/>
        <v>67.25</v>
      </c>
      <c r="X788" s="92">
        <v>175</v>
      </c>
      <c r="Y788" s="75">
        <f t="shared" si="25"/>
        <v>175</v>
      </c>
    </row>
    <row r="789" spans="1:25" ht="117.4" customHeight="1" x14ac:dyDescent="0.25">
      <c r="A789" s="83"/>
      <c r="B789" s="65" t="s">
        <v>1501</v>
      </c>
      <c r="C789" s="89">
        <v>196163682549</v>
      </c>
      <c r="D789" s="89" t="s">
        <v>804</v>
      </c>
      <c r="E789" s="89" t="s">
        <v>1501</v>
      </c>
      <c r="F789" s="89" t="s">
        <v>1035</v>
      </c>
      <c r="G789" s="90" t="s">
        <v>785</v>
      </c>
      <c r="H789" s="90" t="s">
        <v>1895</v>
      </c>
      <c r="I789" s="89" t="s">
        <v>1039</v>
      </c>
      <c r="J789" s="90" t="s">
        <v>1896</v>
      </c>
      <c r="K789" s="90" t="s">
        <v>1703</v>
      </c>
      <c r="L789" s="90" t="s">
        <v>758</v>
      </c>
      <c r="M789" s="90" t="s">
        <v>1242</v>
      </c>
      <c r="N789" s="89">
        <v>311</v>
      </c>
      <c r="O789" s="89" t="s">
        <v>1244</v>
      </c>
      <c r="P789" s="89" t="s">
        <v>1280</v>
      </c>
      <c r="Q789" s="91" t="s">
        <v>1993</v>
      </c>
      <c r="R789" s="90">
        <v>0</v>
      </c>
      <c r="S789" s="89" t="s">
        <v>776</v>
      </c>
      <c r="T789" s="90" t="s">
        <v>1994</v>
      </c>
      <c r="U789" s="87">
        <v>1</v>
      </c>
      <c r="V789" s="92">
        <v>75</v>
      </c>
      <c r="W789" s="75">
        <f t="shared" si="24"/>
        <v>75</v>
      </c>
      <c r="X789" s="92">
        <v>195</v>
      </c>
      <c r="Y789" s="75">
        <f t="shared" si="25"/>
        <v>195</v>
      </c>
    </row>
    <row r="790" spans="1:25" ht="117.4" customHeight="1" x14ac:dyDescent="0.25">
      <c r="A790" s="83"/>
      <c r="B790" s="65" t="s">
        <v>1501</v>
      </c>
      <c r="C790" s="89">
        <v>196163682556</v>
      </c>
      <c r="D790" s="89" t="s">
        <v>804</v>
      </c>
      <c r="E790" s="89" t="s">
        <v>1501</v>
      </c>
      <c r="F790" s="89" t="s">
        <v>1035</v>
      </c>
      <c r="G790" s="90" t="s">
        <v>785</v>
      </c>
      <c r="H790" s="90" t="s">
        <v>1895</v>
      </c>
      <c r="I790" s="89" t="s">
        <v>1039</v>
      </c>
      <c r="J790" s="90" t="s">
        <v>1896</v>
      </c>
      <c r="K790" s="90" t="s">
        <v>1703</v>
      </c>
      <c r="L790" s="90" t="s">
        <v>758</v>
      </c>
      <c r="M790" s="90" t="s">
        <v>1242</v>
      </c>
      <c r="N790" s="89">
        <v>311</v>
      </c>
      <c r="O790" s="89" t="s">
        <v>1244</v>
      </c>
      <c r="P790" s="89" t="s">
        <v>1280</v>
      </c>
      <c r="Q790" s="91" t="s">
        <v>1993</v>
      </c>
      <c r="R790" s="90">
        <v>0</v>
      </c>
      <c r="S790" s="89" t="s">
        <v>761</v>
      </c>
      <c r="T790" s="90" t="s">
        <v>1994</v>
      </c>
      <c r="U790" s="87">
        <v>1</v>
      </c>
      <c r="V790" s="92">
        <v>75</v>
      </c>
      <c r="W790" s="75">
        <f t="shared" si="24"/>
        <v>75</v>
      </c>
      <c r="X790" s="92">
        <v>195</v>
      </c>
      <c r="Y790" s="75">
        <f t="shared" si="25"/>
        <v>195</v>
      </c>
    </row>
    <row r="791" spans="1:25" ht="117.4" customHeight="1" x14ac:dyDescent="0.25">
      <c r="A791" s="83"/>
      <c r="B791" s="65" t="s">
        <v>1501</v>
      </c>
      <c r="C791" s="89">
        <v>196163682563</v>
      </c>
      <c r="D791" s="89" t="s">
        <v>804</v>
      </c>
      <c r="E791" s="89" t="s">
        <v>1501</v>
      </c>
      <c r="F791" s="89" t="s">
        <v>1035</v>
      </c>
      <c r="G791" s="90" t="s">
        <v>785</v>
      </c>
      <c r="H791" s="90" t="s">
        <v>1895</v>
      </c>
      <c r="I791" s="89" t="s">
        <v>1039</v>
      </c>
      <c r="J791" s="90" t="s">
        <v>1896</v>
      </c>
      <c r="K791" s="90" t="s">
        <v>1703</v>
      </c>
      <c r="L791" s="90" t="s">
        <v>758</v>
      </c>
      <c r="M791" s="90" t="s">
        <v>1242</v>
      </c>
      <c r="N791" s="89">
        <v>311</v>
      </c>
      <c r="O791" s="89" t="s">
        <v>1244</v>
      </c>
      <c r="P791" s="89" t="s">
        <v>1280</v>
      </c>
      <c r="Q791" s="91" t="s">
        <v>1993</v>
      </c>
      <c r="R791" s="90">
        <v>0</v>
      </c>
      <c r="S791" s="89" t="s">
        <v>762</v>
      </c>
      <c r="T791" s="90" t="s">
        <v>1994</v>
      </c>
      <c r="U791" s="87">
        <v>2</v>
      </c>
      <c r="V791" s="92">
        <v>75</v>
      </c>
      <c r="W791" s="75">
        <f t="shared" si="24"/>
        <v>150</v>
      </c>
      <c r="X791" s="92">
        <v>195</v>
      </c>
      <c r="Y791" s="75">
        <f t="shared" si="25"/>
        <v>390</v>
      </c>
    </row>
    <row r="792" spans="1:25" ht="117.4" customHeight="1" x14ac:dyDescent="0.25">
      <c r="A792" s="83"/>
      <c r="B792" s="65" t="s">
        <v>1501</v>
      </c>
      <c r="C792" s="89">
        <v>196163682570</v>
      </c>
      <c r="D792" s="89" t="s">
        <v>804</v>
      </c>
      <c r="E792" s="89" t="s">
        <v>1501</v>
      </c>
      <c r="F792" s="89" t="s">
        <v>1035</v>
      </c>
      <c r="G792" s="90" t="s">
        <v>785</v>
      </c>
      <c r="H792" s="90" t="s">
        <v>1895</v>
      </c>
      <c r="I792" s="89" t="s">
        <v>1039</v>
      </c>
      <c r="J792" s="90" t="s">
        <v>1896</v>
      </c>
      <c r="K792" s="90" t="s">
        <v>1703</v>
      </c>
      <c r="L792" s="90" t="s">
        <v>758</v>
      </c>
      <c r="M792" s="90" t="s">
        <v>1242</v>
      </c>
      <c r="N792" s="89">
        <v>311</v>
      </c>
      <c r="O792" s="89" t="s">
        <v>1244</v>
      </c>
      <c r="P792" s="89" t="s">
        <v>1280</v>
      </c>
      <c r="Q792" s="91" t="s">
        <v>1993</v>
      </c>
      <c r="R792" s="90">
        <v>0</v>
      </c>
      <c r="S792" s="89" t="s">
        <v>763</v>
      </c>
      <c r="T792" s="90" t="s">
        <v>1994</v>
      </c>
      <c r="U792" s="87">
        <v>2</v>
      </c>
      <c r="V792" s="92">
        <v>75</v>
      </c>
      <c r="W792" s="75">
        <f t="shared" si="24"/>
        <v>150</v>
      </c>
      <c r="X792" s="92">
        <v>195</v>
      </c>
      <c r="Y792" s="75">
        <f t="shared" si="25"/>
        <v>390</v>
      </c>
    </row>
    <row r="793" spans="1:25" ht="117.4" customHeight="1" x14ac:dyDescent="0.25">
      <c r="A793" s="83"/>
      <c r="B793" s="65" t="s">
        <v>1501</v>
      </c>
      <c r="C793" s="89">
        <v>196163682587</v>
      </c>
      <c r="D793" s="89" t="s">
        <v>804</v>
      </c>
      <c r="E793" s="89" t="s">
        <v>1501</v>
      </c>
      <c r="F793" s="89" t="s">
        <v>1035</v>
      </c>
      <c r="G793" s="90" t="s">
        <v>785</v>
      </c>
      <c r="H793" s="90" t="s">
        <v>1895</v>
      </c>
      <c r="I793" s="89" t="s">
        <v>1039</v>
      </c>
      <c r="J793" s="90" t="s">
        <v>1896</v>
      </c>
      <c r="K793" s="90" t="s">
        <v>1703</v>
      </c>
      <c r="L793" s="90" t="s">
        <v>758</v>
      </c>
      <c r="M793" s="90" t="s">
        <v>1242</v>
      </c>
      <c r="N793" s="89">
        <v>311</v>
      </c>
      <c r="O793" s="89" t="s">
        <v>1244</v>
      </c>
      <c r="P793" s="89" t="s">
        <v>1280</v>
      </c>
      <c r="Q793" s="91" t="s">
        <v>1993</v>
      </c>
      <c r="R793" s="90">
        <v>0</v>
      </c>
      <c r="S793" s="89" t="s">
        <v>777</v>
      </c>
      <c r="T793" s="90" t="s">
        <v>1994</v>
      </c>
      <c r="U793" s="87">
        <v>1</v>
      </c>
      <c r="V793" s="92">
        <v>75</v>
      </c>
      <c r="W793" s="75">
        <f t="shared" si="24"/>
        <v>75</v>
      </c>
      <c r="X793" s="92">
        <v>195</v>
      </c>
      <c r="Y793" s="75">
        <f t="shared" si="25"/>
        <v>195</v>
      </c>
    </row>
    <row r="794" spans="1:25" ht="117.4" customHeight="1" x14ac:dyDescent="0.25">
      <c r="A794" s="83"/>
      <c r="B794" s="65" t="s">
        <v>1342</v>
      </c>
      <c r="C794" s="89">
        <v>196163172880</v>
      </c>
      <c r="D794" s="89" t="s">
        <v>804</v>
      </c>
      <c r="E794" s="89" t="s">
        <v>1342</v>
      </c>
      <c r="F794" s="89" t="s">
        <v>1035</v>
      </c>
      <c r="G794" s="89" t="s">
        <v>785</v>
      </c>
      <c r="H794" s="89" t="s">
        <v>1695</v>
      </c>
      <c r="I794" s="89" t="s">
        <v>1039</v>
      </c>
      <c r="J794" s="89" t="s">
        <v>1702</v>
      </c>
      <c r="K794" s="89" t="s">
        <v>1703</v>
      </c>
      <c r="L794" s="89" t="s">
        <v>758</v>
      </c>
      <c r="M794" s="89" t="s">
        <v>1100</v>
      </c>
      <c r="N794" s="89">
        <v>409</v>
      </c>
      <c r="O794" s="89" t="s">
        <v>1151</v>
      </c>
      <c r="P794" s="89" t="s">
        <v>1272</v>
      </c>
      <c r="Q794" s="89" t="s">
        <v>1993</v>
      </c>
      <c r="R794" s="89">
        <v>0</v>
      </c>
      <c r="S794" s="89" t="s">
        <v>776</v>
      </c>
      <c r="T794" s="89" t="s">
        <v>1994</v>
      </c>
      <c r="U794" s="87">
        <v>33</v>
      </c>
      <c r="V794" s="92">
        <v>67.25</v>
      </c>
      <c r="W794" s="75">
        <f t="shared" si="24"/>
        <v>2219.25</v>
      </c>
      <c r="X794" s="92">
        <v>175</v>
      </c>
      <c r="Y794" s="75">
        <f t="shared" si="25"/>
        <v>5775</v>
      </c>
    </row>
    <row r="795" spans="1:25" ht="117.4" customHeight="1" x14ac:dyDescent="0.25">
      <c r="A795" s="83"/>
      <c r="B795" s="65" t="s">
        <v>1342</v>
      </c>
      <c r="C795" s="89">
        <v>196163172897</v>
      </c>
      <c r="D795" s="89" t="s">
        <v>804</v>
      </c>
      <c r="E795" s="89" t="s">
        <v>1342</v>
      </c>
      <c r="F795" s="89" t="s">
        <v>1035</v>
      </c>
      <c r="G795" s="89" t="s">
        <v>785</v>
      </c>
      <c r="H795" s="89" t="s">
        <v>1695</v>
      </c>
      <c r="I795" s="89" t="s">
        <v>1039</v>
      </c>
      <c r="J795" s="89" t="s">
        <v>1702</v>
      </c>
      <c r="K795" s="89" t="s">
        <v>1703</v>
      </c>
      <c r="L795" s="89" t="s">
        <v>758</v>
      </c>
      <c r="M795" s="89" t="s">
        <v>1100</v>
      </c>
      <c r="N795" s="89">
        <v>409</v>
      </c>
      <c r="O795" s="89" t="s">
        <v>1151</v>
      </c>
      <c r="P795" s="89" t="s">
        <v>1272</v>
      </c>
      <c r="Q795" s="89" t="s">
        <v>1993</v>
      </c>
      <c r="R795" s="89">
        <v>0</v>
      </c>
      <c r="S795" s="89" t="s">
        <v>761</v>
      </c>
      <c r="T795" s="89" t="s">
        <v>1994</v>
      </c>
      <c r="U795" s="87">
        <v>15</v>
      </c>
      <c r="V795" s="92">
        <v>67.25</v>
      </c>
      <c r="W795" s="75">
        <f t="shared" si="24"/>
        <v>1008.75</v>
      </c>
      <c r="X795" s="92">
        <v>175</v>
      </c>
      <c r="Y795" s="75">
        <f t="shared" si="25"/>
        <v>2625</v>
      </c>
    </row>
    <row r="796" spans="1:25" ht="117.4" customHeight="1" x14ac:dyDescent="0.25">
      <c r="A796" s="83"/>
      <c r="B796" s="65" t="s">
        <v>1342</v>
      </c>
      <c r="C796" s="89">
        <v>196163172903</v>
      </c>
      <c r="D796" s="89" t="s">
        <v>804</v>
      </c>
      <c r="E796" s="89" t="s">
        <v>1342</v>
      </c>
      <c r="F796" s="89" t="s">
        <v>1035</v>
      </c>
      <c r="G796" s="89" t="s">
        <v>785</v>
      </c>
      <c r="H796" s="89" t="s">
        <v>1695</v>
      </c>
      <c r="I796" s="89" t="s">
        <v>1039</v>
      </c>
      <c r="J796" s="89" t="s">
        <v>1702</v>
      </c>
      <c r="K796" s="89" t="s">
        <v>1703</v>
      </c>
      <c r="L796" s="89" t="s">
        <v>758</v>
      </c>
      <c r="M796" s="89" t="s">
        <v>1100</v>
      </c>
      <c r="N796" s="89">
        <v>409</v>
      </c>
      <c r="O796" s="89" t="s">
        <v>1151</v>
      </c>
      <c r="P796" s="89" t="s">
        <v>1272</v>
      </c>
      <c r="Q796" s="89" t="s">
        <v>1993</v>
      </c>
      <c r="R796" s="89">
        <v>0</v>
      </c>
      <c r="S796" s="89" t="s">
        <v>762</v>
      </c>
      <c r="T796" s="89" t="s">
        <v>1994</v>
      </c>
      <c r="U796" s="87">
        <v>22</v>
      </c>
      <c r="V796" s="92">
        <v>67.25</v>
      </c>
      <c r="W796" s="75">
        <f t="shared" si="24"/>
        <v>1479.5</v>
      </c>
      <c r="X796" s="92">
        <v>175</v>
      </c>
      <c r="Y796" s="75">
        <f t="shared" si="25"/>
        <v>3850</v>
      </c>
    </row>
    <row r="797" spans="1:25" ht="117.4" customHeight="1" x14ac:dyDescent="0.25">
      <c r="A797" s="83"/>
      <c r="B797" s="65" t="s">
        <v>1342</v>
      </c>
      <c r="C797" s="89">
        <v>196163172910</v>
      </c>
      <c r="D797" s="89" t="s">
        <v>804</v>
      </c>
      <c r="E797" s="89" t="s">
        <v>1342</v>
      </c>
      <c r="F797" s="89" t="s">
        <v>1035</v>
      </c>
      <c r="G797" s="89" t="s">
        <v>785</v>
      </c>
      <c r="H797" s="89" t="s">
        <v>1695</v>
      </c>
      <c r="I797" s="89" t="s">
        <v>1039</v>
      </c>
      <c r="J797" s="89" t="s">
        <v>1702</v>
      </c>
      <c r="K797" s="89" t="s">
        <v>1703</v>
      </c>
      <c r="L797" s="89" t="s">
        <v>758</v>
      </c>
      <c r="M797" s="89" t="s">
        <v>1100</v>
      </c>
      <c r="N797" s="89">
        <v>409</v>
      </c>
      <c r="O797" s="89" t="s">
        <v>1151</v>
      </c>
      <c r="P797" s="89" t="s">
        <v>1272</v>
      </c>
      <c r="Q797" s="89" t="s">
        <v>1993</v>
      </c>
      <c r="R797" s="89">
        <v>0</v>
      </c>
      <c r="S797" s="89" t="s">
        <v>763</v>
      </c>
      <c r="T797" s="89" t="s">
        <v>1994</v>
      </c>
      <c r="U797" s="87">
        <v>2</v>
      </c>
      <c r="V797" s="92">
        <v>67.25</v>
      </c>
      <c r="W797" s="75">
        <f t="shared" si="24"/>
        <v>134.5</v>
      </c>
      <c r="X797" s="92">
        <v>175</v>
      </c>
      <c r="Y797" s="75">
        <f t="shared" si="25"/>
        <v>350</v>
      </c>
    </row>
    <row r="798" spans="1:25" ht="117.4" customHeight="1" x14ac:dyDescent="0.25">
      <c r="A798" s="81"/>
      <c r="B798" s="65" t="s">
        <v>2474</v>
      </c>
      <c r="C798" s="89">
        <v>196163173375</v>
      </c>
      <c r="D798" s="89" t="s">
        <v>2176</v>
      </c>
      <c r="E798" s="89" t="s">
        <v>2474</v>
      </c>
      <c r="F798" s="89" t="s">
        <v>1035</v>
      </c>
      <c r="G798" s="90" t="s">
        <v>785</v>
      </c>
      <c r="H798" s="90" t="s">
        <v>1695</v>
      </c>
      <c r="I798" s="89" t="s">
        <v>1039</v>
      </c>
      <c r="J798" s="90" t="s">
        <v>396</v>
      </c>
      <c r="K798" s="90" t="s">
        <v>1701</v>
      </c>
      <c r="L798" s="90" t="s">
        <v>758</v>
      </c>
      <c r="M798" s="90" t="s">
        <v>397</v>
      </c>
      <c r="N798" s="89">
        <v>409</v>
      </c>
      <c r="O798" s="89" t="s">
        <v>1156</v>
      </c>
      <c r="P798" s="89" t="s">
        <v>1272</v>
      </c>
      <c r="Q798" s="91" t="s">
        <v>1993</v>
      </c>
      <c r="R798" s="90">
        <v>0</v>
      </c>
      <c r="S798" s="89" t="s">
        <v>776</v>
      </c>
      <c r="T798" s="90" t="s">
        <v>1994</v>
      </c>
      <c r="U798" s="87">
        <v>5</v>
      </c>
      <c r="V798" s="92">
        <v>75</v>
      </c>
      <c r="W798" s="75">
        <f t="shared" si="24"/>
        <v>375</v>
      </c>
      <c r="X798" s="92">
        <v>195</v>
      </c>
      <c r="Y798" s="75">
        <f t="shared" si="25"/>
        <v>975</v>
      </c>
    </row>
    <row r="799" spans="1:25" ht="117.4" customHeight="1" x14ac:dyDescent="0.25">
      <c r="A799" s="81"/>
      <c r="B799" s="65" t="s">
        <v>2475</v>
      </c>
      <c r="C799" s="89">
        <v>196163173511</v>
      </c>
      <c r="D799" s="89" t="s">
        <v>2176</v>
      </c>
      <c r="E799" s="89" t="s">
        <v>2475</v>
      </c>
      <c r="F799" s="89" t="s">
        <v>1035</v>
      </c>
      <c r="G799" s="90" t="s">
        <v>785</v>
      </c>
      <c r="H799" s="90" t="s">
        <v>1695</v>
      </c>
      <c r="I799" s="89" t="s">
        <v>1039</v>
      </c>
      <c r="J799" s="90" t="s">
        <v>396</v>
      </c>
      <c r="K799" s="90" t="s">
        <v>1701</v>
      </c>
      <c r="L799" s="90" t="s">
        <v>758</v>
      </c>
      <c r="M799" s="90" t="s">
        <v>397</v>
      </c>
      <c r="N799" s="89">
        <v>669</v>
      </c>
      <c r="O799" s="89" t="s">
        <v>1152</v>
      </c>
      <c r="P799" s="89" t="s">
        <v>1272</v>
      </c>
      <c r="Q799" s="91" t="s">
        <v>1993</v>
      </c>
      <c r="R799" s="90">
        <v>0</v>
      </c>
      <c r="S799" s="89" t="s">
        <v>776</v>
      </c>
      <c r="T799" s="90" t="s">
        <v>1994</v>
      </c>
      <c r="U799" s="87">
        <v>4</v>
      </c>
      <c r="V799" s="92">
        <v>75</v>
      </c>
      <c r="W799" s="75">
        <f t="shared" si="24"/>
        <v>300</v>
      </c>
      <c r="X799" s="92">
        <v>195</v>
      </c>
      <c r="Y799" s="75">
        <f t="shared" si="25"/>
        <v>780</v>
      </c>
    </row>
    <row r="800" spans="1:25" ht="117.4" customHeight="1" x14ac:dyDescent="0.25">
      <c r="A800" s="81"/>
      <c r="B800" s="65" t="s">
        <v>1486</v>
      </c>
      <c r="C800" s="89">
        <v>196163173757</v>
      </c>
      <c r="D800" s="89" t="s">
        <v>985</v>
      </c>
      <c r="E800" s="89" t="s">
        <v>1486</v>
      </c>
      <c r="F800" s="89" t="s">
        <v>1035</v>
      </c>
      <c r="G800" s="90" t="s">
        <v>785</v>
      </c>
      <c r="H800" s="90" t="s">
        <v>1667</v>
      </c>
      <c r="I800" s="89" t="s">
        <v>1039</v>
      </c>
      <c r="J800" s="90" t="s">
        <v>1897</v>
      </c>
      <c r="K800" s="90" t="s">
        <v>1661</v>
      </c>
      <c r="L800" s="90" t="s">
        <v>758</v>
      </c>
      <c r="M800" s="90" t="s">
        <v>1100</v>
      </c>
      <c r="N800" s="89">
        <v>710</v>
      </c>
      <c r="O800" s="89" t="s">
        <v>1132</v>
      </c>
      <c r="P800" s="89" t="s">
        <v>1272</v>
      </c>
      <c r="Q800" s="91" t="s">
        <v>1993</v>
      </c>
      <c r="R800" s="90">
        <v>0</v>
      </c>
      <c r="S800" s="89" t="s">
        <v>763</v>
      </c>
      <c r="T800" s="90" t="s">
        <v>1994</v>
      </c>
      <c r="U800" s="87">
        <v>1</v>
      </c>
      <c r="V800" s="92">
        <v>57.75</v>
      </c>
      <c r="W800" s="75">
        <f t="shared" si="24"/>
        <v>57.75</v>
      </c>
      <c r="X800" s="92">
        <v>150</v>
      </c>
      <c r="Y800" s="75">
        <f t="shared" si="25"/>
        <v>150</v>
      </c>
    </row>
    <row r="801" spans="1:25" ht="117.4" customHeight="1" x14ac:dyDescent="0.25">
      <c r="A801" s="82"/>
      <c r="B801" s="65" t="s">
        <v>1485</v>
      </c>
      <c r="C801" s="89">
        <v>196163172392</v>
      </c>
      <c r="D801" s="89" t="s">
        <v>984</v>
      </c>
      <c r="E801" s="89" t="s">
        <v>1485</v>
      </c>
      <c r="F801" s="89" t="s">
        <v>1035</v>
      </c>
      <c r="G801" s="90" t="s">
        <v>785</v>
      </c>
      <c r="H801" s="90" t="s">
        <v>1893</v>
      </c>
      <c r="I801" s="89" t="s">
        <v>1039</v>
      </c>
      <c r="J801" s="90" t="s">
        <v>1894</v>
      </c>
      <c r="K801" s="90" t="s">
        <v>1699</v>
      </c>
      <c r="L801" s="90" t="s">
        <v>758</v>
      </c>
      <c r="M801" s="90" t="s">
        <v>1123</v>
      </c>
      <c r="N801" s="89">
        <v>250</v>
      </c>
      <c r="O801" s="89" t="s">
        <v>1125</v>
      </c>
      <c r="P801" s="89" t="s">
        <v>1272</v>
      </c>
      <c r="Q801" s="91" t="s">
        <v>1993</v>
      </c>
      <c r="R801" s="90">
        <v>0</v>
      </c>
      <c r="S801" s="89" t="s">
        <v>777</v>
      </c>
      <c r="T801" s="90" t="s">
        <v>1994</v>
      </c>
      <c r="U801" s="87">
        <v>1</v>
      </c>
      <c r="V801" s="92">
        <v>75</v>
      </c>
      <c r="W801" s="75">
        <f t="shared" si="24"/>
        <v>75</v>
      </c>
      <c r="X801" s="92">
        <v>195</v>
      </c>
      <c r="Y801" s="75">
        <f t="shared" si="25"/>
        <v>195</v>
      </c>
    </row>
    <row r="802" spans="1:25" ht="117.4" customHeight="1" x14ac:dyDescent="0.25">
      <c r="A802" s="83"/>
      <c r="B802" s="65" t="s">
        <v>1339</v>
      </c>
      <c r="C802" s="89">
        <v>196163171869</v>
      </c>
      <c r="D802" s="89" t="s">
        <v>802</v>
      </c>
      <c r="E802" s="89" t="s">
        <v>1339</v>
      </c>
      <c r="F802" s="89" t="s">
        <v>1035</v>
      </c>
      <c r="G802" s="89" t="s">
        <v>785</v>
      </c>
      <c r="H802" s="89" t="s">
        <v>1695</v>
      </c>
      <c r="I802" s="89" t="s">
        <v>1039</v>
      </c>
      <c r="J802" s="89" t="s">
        <v>1698</v>
      </c>
      <c r="K802" s="89" t="s">
        <v>1699</v>
      </c>
      <c r="L802" s="89" t="s">
        <v>758</v>
      </c>
      <c r="M802" s="89" t="s">
        <v>1155</v>
      </c>
      <c r="N802" s="89">
        <v>424</v>
      </c>
      <c r="O802" s="89" t="s">
        <v>1099</v>
      </c>
      <c r="P802" s="89" t="s">
        <v>1272</v>
      </c>
      <c r="Q802" s="89" t="s">
        <v>1993</v>
      </c>
      <c r="R802" s="89">
        <v>0</v>
      </c>
      <c r="S802" s="89" t="s">
        <v>776</v>
      </c>
      <c r="T802" s="89" t="s">
        <v>1994</v>
      </c>
      <c r="U802" s="87">
        <v>2</v>
      </c>
      <c r="V802" s="92">
        <v>86.5</v>
      </c>
      <c r="W802" s="75">
        <f t="shared" si="24"/>
        <v>173</v>
      </c>
      <c r="X802" s="92">
        <v>225</v>
      </c>
      <c r="Y802" s="75">
        <f t="shared" si="25"/>
        <v>450</v>
      </c>
    </row>
    <row r="803" spans="1:25" ht="117.4" customHeight="1" x14ac:dyDescent="0.25">
      <c r="A803" s="83"/>
      <c r="B803" s="65" t="s">
        <v>1339</v>
      </c>
      <c r="C803" s="89">
        <v>196163171876</v>
      </c>
      <c r="D803" s="89" t="s">
        <v>802</v>
      </c>
      <c r="E803" s="89" t="s">
        <v>1339</v>
      </c>
      <c r="F803" s="89" t="s">
        <v>1035</v>
      </c>
      <c r="G803" s="89" t="s">
        <v>785</v>
      </c>
      <c r="H803" s="89" t="s">
        <v>1695</v>
      </c>
      <c r="I803" s="89" t="s">
        <v>1039</v>
      </c>
      <c r="J803" s="89" t="s">
        <v>1698</v>
      </c>
      <c r="K803" s="89" t="s">
        <v>1699</v>
      </c>
      <c r="L803" s="89" t="s">
        <v>758</v>
      </c>
      <c r="M803" s="89" t="s">
        <v>1155</v>
      </c>
      <c r="N803" s="89">
        <v>424</v>
      </c>
      <c r="O803" s="89" t="s">
        <v>1099</v>
      </c>
      <c r="P803" s="89" t="s">
        <v>1272</v>
      </c>
      <c r="Q803" s="89" t="s">
        <v>1993</v>
      </c>
      <c r="R803" s="89">
        <v>0</v>
      </c>
      <c r="S803" s="89" t="s">
        <v>761</v>
      </c>
      <c r="T803" s="89" t="s">
        <v>1994</v>
      </c>
      <c r="U803" s="87">
        <v>4</v>
      </c>
      <c r="V803" s="92">
        <v>86.5</v>
      </c>
      <c r="W803" s="75">
        <f t="shared" si="24"/>
        <v>346</v>
      </c>
      <c r="X803" s="92">
        <v>225</v>
      </c>
      <c r="Y803" s="75">
        <f t="shared" si="25"/>
        <v>900</v>
      </c>
    </row>
    <row r="804" spans="1:25" ht="117.4" customHeight="1" x14ac:dyDescent="0.25">
      <c r="A804" s="83"/>
      <c r="B804" s="65" t="s">
        <v>1339</v>
      </c>
      <c r="C804" s="89">
        <v>196163171883</v>
      </c>
      <c r="D804" s="89" t="s">
        <v>802</v>
      </c>
      <c r="E804" s="89" t="s">
        <v>1339</v>
      </c>
      <c r="F804" s="89" t="s">
        <v>1035</v>
      </c>
      <c r="G804" s="89" t="s">
        <v>785</v>
      </c>
      <c r="H804" s="89" t="s">
        <v>1695</v>
      </c>
      <c r="I804" s="89" t="s">
        <v>1039</v>
      </c>
      <c r="J804" s="89" t="s">
        <v>1698</v>
      </c>
      <c r="K804" s="89" t="s">
        <v>1699</v>
      </c>
      <c r="L804" s="89" t="s">
        <v>758</v>
      </c>
      <c r="M804" s="89" t="s">
        <v>1155</v>
      </c>
      <c r="N804" s="89">
        <v>424</v>
      </c>
      <c r="O804" s="89" t="s">
        <v>1099</v>
      </c>
      <c r="P804" s="89" t="s">
        <v>1272</v>
      </c>
      <c r="Q804" s="89" t="s">
        <v>1993</v>
      </c>
      <c r="R804" s="89">
        <v>0</v>
      </c>
      <c r="S804" s="89" t="s">
        <v>762</v>
      </c>
      <c r="T804" s="89" t="s">
        <v>1994</v>
      </c>
      <c r="U804" s="87">
        <v>2</v>
      </c>
      <c r="V804" s="92">
        <v>86.5</v>
      </c>
      <c r="W804" s="75">
        <f t="shared" si="24"/>
        <v>173</v>
      </c>
      <c r="X804" s="92">
        <v>225</v>
      </c>
      <c r="Y804" s="75">
        <f t="shared" si="25"/>
        <v>450</v>
      </c>
    </row>
    <row r="805" spans="1:25" ht="117.4" customHeight="1" x14ac:dyDescent="0.25">
      <c r="A805" s="83"/>
      <c r="B805" s="65" t="s">
        <v>1339</v>
      </c>
      <c r="C805" s="89">
        <v>196163171890</v>
      </c>
      <c r="D805" s="89" t="s">
        <v>802</v>
      </c>
      <c r="E805" s="89" t="s">
        <v>1339</v>
      </c>
      <c r="F805" s="89" t="s">
        <v>1035</v>
      </c>
      <c r="G805" s="89" t="s">
        <v>785</v>
      </c>
      <c r="H805" s="89" t="s">
        <v>1695</v>
      </c>
      <c r="I805" s="89" t="s">
        <v>1039</v>
      </c>
      <c r="J805" s="89" t="s">
        <v>1698</v>
      </c>
      <c r="K805" s="89" t="s">
        <v>1699</v>
      </c>
      <c r="L805" s="89" t="s">
        <v>758</v>
      </c>
      <c r="M805" s="89" t="s">
        <v>1155</v>
      </c>
      <c r="N805" s="89">
        <v>424</v>
      </c>
      <c r="O805" s="89" t="s">
        <v>1099</v>
      </c>
      <c r="P805" s="89" t="s">
        <v>1272</v>
      </c>
      <c r="Q805" s="89" t="s">
        <v>1993</v>
      </c>
      <c r="R805" s="89">
        <v>0</v>
      </c>
      <c r="S805" s="89" t="s">
        <v>763</v>
      </c>
      <c r="T805" s="89" t="s">
        <v>1994</v>
      </c>
      <c r="U805" s="87">
        <v>2</v>
      </c>
      <c r="V805" s="92">
        <v>86.5</v>
      </c>
      <c r="W805" s="75">
        <f t="shared" si="24"/>
        <v>173</v>
      </c>
      <c r="X805" s="92">
        <v>225</v>
      </c>
      <c r="Y805" s="75">
        <f t="shared" si="25"/>
        <v>450</v>
      </c>
    </row>
    <row r="806" spans="1:25" ht="117.4" customHeight="1" x14ac:dyDescent="0.25">
      <c r="A806" s="83"/>
      <c r="B806" s="65" t="s">
        <v>1340</v>
      </c>
      <c r="C806" s="89">
        <v>196163172552</v>
      </c>
      <c r="D806" s="89" t="s">
        <v>803</v>
      </c>
      <c r="E806" s="89" t="s">
        <v>1340</v>
      </c>
      <c r="F806" s="89" t="s">
        <v>1035</v>
      </c>
      <c r="G806" s="89" t="s">
        <v>785</v>
      </c>
      <c r="H806" s="89" t="s">
        <v>1695</v>
      </c>
      <c r="I806" s="89" t="s">
        <v>1039</v>
      </c>
      <c r="J806" s="89" t="s">
        <v>1700</v>
      </c>
      <c r="K806" s="89" t="s">
        <v>1701</v>
      </c>
      <c r="L806" s="89" t="s">
        <v>758</v>
      </c>
      <c r="M806" s="89" t="s">
        <v>1100</v>
      </c>
      <c r="N806" s="89">
        <v>1</v>
      </c>
      <c r="O806" s="89" t="s">
        <v>1041</v>
      </c>
      <c r="P806" s="89" t="s">
        <v>1272</v>
      </c>
      <c r="Q806" s="89" t="s">
        <v>1993</v>
      </c>
      <c r="R806" s="89">
        <v>0</v>
      </c>
      <c r="S806" s="89" t="s">
        <v>766</v>
      </c>
      <c r="T806" s="89" t="s">
        <v>1994</v>
      </c>
      <c r="U806" s="87">
        <v>7</v>
      </c>
      <c r="V806" s="92">
        <v>67.25</v>
      </c>
      <c r="W806" s="75">
        <f t="shared" si="24"/>
        <v>470.75</v>
      </c>
      <c r="X806" s="92">
        <v>175</v>
      </c>
      <c r="Y806" s="75">
        <f t="shared" si="25"/>
        <v>1225</v>
      </c>
    </row>
    <row r="807" spans="1:25" ht="117.4" customHeight="1" x14ac:dyDescent="0.25">
      <c r="A807" s="83"/>
      <c r="B807" s="65" t="s">
        <v>1340</v>
      </c>
      <c r="C807" s="89">
        <v>196163172583</v>
      </c>
      <c r="D807" s="89" t="s">
        <v>803</v>
      </c>
      <c r="E807" s="89" t="s">
        <v>1340</v>
      </c>
      <c r="F807" s="89" t="s">
        <v>1035</v>
      </c>
      <c r="G807" s="89" t="s">
        <v>785</v>
      </c>
      <c r="H807" s="89" t="s">
        <v>1695</v>
      </c>
      <c r="I807" s="89" t="s">
        <v>1039</v>
      </c>
      <c r="J807" s="89" t="s">
        <v>1700</v>
      </c>
      <c r="K807" s="89" t="s">
        <v>1701</v>
      </c>
      <c r="L807" s="89" t="s">
        <v>758</v>
      </c>
      <c r="M807" s="89" t="s">
        <v>1100</v>
      </c>
      <c r="N807" s="89">
        <v>1</v>
      </c>
      <c r="O807" s="89" t="s">
        <v>1041</v>
      </c>
      <c r="P807" s="89" t="s">
        <v>1272</v>
      </c>
      <c r="Q807" s="89" t="s">
        <v>1993</v>
      </c>
      <c r="R807" s="89">
        <v>0</v>
      </c>
      <c r="S807" s="89" t="s">
        <v>762</v>
      </c>
      <c r="T807" s="89" t="s">
        <v>1994</v>
      </c>
      <c r="U807" s="87">
        <v>2</v>
      </c>
      <c r="V807" s="92">
        <v>67.25</v>
      </c>
      <c r="W807" s="75">
        <f t="shared" si="24"/>
        <v>134.5</v>
      </c>
      <c r="X807" s="92">
        <v>175</v>
      </c>
      <c r="Y807" s="75">
        <f t="shared" si="25"/>
        <v>350</v>
      </c>
    </row>
    <row r="808" spans="1:25" ht="117.4" customHeight="1" x14ac:dyDescent="0.25">
      <c r="A808" s="81"/>
      <c r="B808" s="65" t="s">
        <v>2323</v>
      </c>
      <c r="C808" s="89">
        <v>196163172675</v>
      </c>
      <c r="D808" s="89" t="s">
        <v>2051</v>
      </c>
      <c r="E808" s="89" t="s">
        <v>2323</v>
      </c>
      <c r="F808" s="89" t="s">
        <v>1035</v>
      </c>
      <c r="G808" s="89" t="s">
        <v>785</v>
      </c>
      <c r="H808" s="89" t="s">
        <v>1695</v>
      </c>
      <c r="I808" s="89" t="s">
        <v>1039</v>
      </c>
      <c r="J808" s="89" t="s">
        <v>185</v>
      </c>
      <c r="K808" s="89" t="s">
        <v>1645</v>
      </c>
      <c r="L808" s="89" t="s">
        <v>758</v>
      </c>
      <c r="M808" s="89" t="s">
        <v>186</v>
      </c>
      <c r="N808" s="89">
        <v>409</v>
      </c>
      <c r="O808" s="89" t="s">
        <v>1151</v>
      </c>
      <c r="P808" s="89" t="s">
        <v>1272</v>
      </c>
      <c r="Q808" s="89" t="s">
        <v>1993</v>
      </c>
      <c r="R808" s="89">
        <v>0</v>
      </c>
      <c r="S808" s="89" t="s">
        <v>777</v>
      </c>
      <c r="T808" s="89" t="s">
        <v>1994</v>
      </c>
      <c r="U808" s="87">
        <v>1</v>
      </c>
      <c r="V808" s="92">
        <v>67.25</v>
      </c>
      <c r="W808" s="75">
        <f t="shared" si="24"/>
        <v>67.25</v>
      </c>
      <c r="X808" s="92">
        <v>175</v>
      </c>
      <c r="Y808" s="75">
        <f t="shared" si="25"/>
        <v>175</v>
      </c>
    </row>
    <row r="809" spans="1:25" ht="117.4" customHeight="1" x14ac:dyDescent="0.25">
      <c r="A809" s="81"/>
      <c r="B809" s="65" t="s">
        <v>2323</v>
      </c>
      <c r="C809" s="89">
        <v>196163172682</v>
      </c>
      <c r="D809" s="89" t="s">
        <v>2051</v>
      </c>
      <c r="E809" s="89" t="s">
        <v>2323</v>
      </c>
      <c r="F809" s="89" t="s">
        <v>1035</v>
      </c>
      <c r="G809" s="89" t="s">
        <v>785</v>
      </c>
      <c r="H809" s="89" t="s">
        <v>1695</v>
      </c>
      <c r="I809" s="89" t="s">
        <v>1039</v>
      </c>
      <c r="J809" s="89" t="s">
        <v>185</v>
      </c>
      <c r="K809" s="89" t="s">
        <v>1645</v>
      </c>
      <c r="L809" s="89" t="s">
        <v>758</v>
      </c>
      <c r="M809" s="89" t="s">
        <v>186</v>
      </c>
      <c r="N809" s="89">
        <v>409</v>
      </c>
      <c r="O809" s="89" t="s">
        <v>1151</v>
      </c>
      <c r="P809" s="89" t="s">
        <v>1272</v>
      </c>
      <c r="Q809" s="89" t="s">
        <v>1993</v>
      </c>
      <c r="R809" s="89">
        <v>0</v>
      </c>
      <c r="S809" s="89" t="s">
        <v>778</v>
      </c>
      <c r="T809" s="89" t="s">
        <v>1994</v>
      </c>
      <c r="U809" s="87">
        <v>1</v>
      </c>
      <c r="V809" s="92">
        <v>67.25</v>
      </c>
      <c r="W809" s="75">
        <f t="shared" si="24"/>
        <v>67.25</v>
      </c>
      <c r="X809" s="92">
        <v>175</v>
      </c>
      <c r="Y809" s="75">
        <f t="shared" si="25"/>
        <v>175</v>
      </c>
    </row>
    <row r="810" spans="1:25" ht="117.4" customHeight="1" x14ac:dyDescent="0.25">
      <c r="A810" s="83"/>
      <c r="B810" s="65" t="s">
        <v>1487</v>
      </c>
      <c r="C810" s="89">
        <v>196163184852</v>
      </c>
      <c r="D810" s="89" t="s">
        <v>805</v>
      </c>
      <c r="E810" s="89" t="s">
        <v>1487</v>
      </c>
      <c r="F810" s="89" t="s">
        <v>1035</v>
      </c>
      <c r="G810" s="90" t="s">
        <v>765</v>
      </c>
      <c r="H810" s="90" t="s">
        <v>1695</v>
      </c>
      <c r="I810" s="89" t="s">
        <v>1039</v>
      </c>
      <c r="J810" s="90" t="s">
        <v>1898</v>
      </c>
      <c r="K810" s="90" t="s">
        <v>1704</v>
      </c>
      <c r="L810" s="90" t="s">
        <v>758</v>
      </c>
      <c r="M810" s="90" t="s">
        <v>1106</v>
      </c>
      <c r="N810" s="89">
        <v>1</v>
      </c>
      <c r="O810" s="89" t="s">
        <v>1041</v>
      </c>
      <c r="P810" s="89" t="s">
        <v>1272</v>
      </c>
      <c r="Q810" s="91" t="s">
        <v>1993</v>
      </c>
      <c r="R810" s="90">
        <v>0</v>
      </c>
      <c r="S810" s="89" t="s">
        <v>763</v>
      </c>
      <c r="T810" s="90" t="s">
        <v>1994</v>
      </c>
      <c r="U810" s="87">
        <v>1</v>
      </c>
      <c r="V810" s="92">
        <v>86.5</v>
      </c>
      <c r="W810" s="75">
        <f t="shared" si="24"/>
        <v>86.5</v>
      </c>
      <c r="X810" s="92">
        <v>225</v>
      </c>
      <c r="Y810" s="75">
        <f t="shared" si="25"/>
        <v>225</v>
      </c>
    </row>
    <row r="811" spans="1:25" ht="117.4" customHeight="1" x14ac:dyDescent="0.25">
      <c r="A811" s="83"/>
      <c r="B811" s="65" t="s">
        <v>1488</v>
      </c>
      <c r="C811" s="89">
        <v>196163187891</v>
      </c>
      <c r="D811" s="89" t="s">
        <v>806</v>
      </c>
      <c r="E811" s="89" t="s">
        <v>1488</v>
      </c>
      <c r="F811" s="89" t="s">
        <v>1035</v>
      </c>
      <c r="G811" s="90" t="s">
        <v>765</v>
      </c>
      <c r="H811" s="90" t="s">
        <v>1695</v>
      </c>
      <c r="I811" s="89" t="s">
        <v>1039</v>
      </c>
      <c r="J811" s="90" t="s">
        <v>1899</v>
      </c>
      <c r="K811" s="90" t="s">
        <v>1671</v>
      </c>
      <c r="L811" s="90" t="s">
        <v>758</v>
      </c>
      <c r="M811" s="90" t="s">
        <v>1100</v>
      </c>
      <c r="N811" s="89">
        <v>669</v>
      </c>
      <c r="O811" s="89" t="s">
        <v>1152</v>
      </c>
      <c r="P811" s="89" t="s">
        <v>1272</v>
      </c>
      <c r="Q811" s="91" t="s">
        <v>1993</v>
      </c>
      <c r="R811" s="90">
        <v>0</v>
      </c>
      <c r="S811" s="89" t="s">
        <v>761</v>
      </c>
      <c r="T811" s="90" t="s">
        <v>1994</v>
      </c>
      <c r="U811" s="87">
        <v>3</v>
      </c>
      <c r="V811" s="92">
        <v>96.25</v>
      </c>
      <c r="W811" s="75">
        <f t="shared" si="24"/>
        <v>288.75</v>
      </c>
      <c r="X811" s="92">
        <v>250</v>
      </c>
      <c r="Y811" s="75">
        <f t="shared" si="25"/>
        <v>750</v>
      </c>
    </row>
    <row r="812" spans="1:25" ht="117.4" customHeight="1" x14ac:dyDescent="0.25">
      <c r="A812" s="81"/>
      <c r="B812" s="65" t="s">
        <v>2324</v>
      </c>
      <c r="C812" s="89">
        <v>196163175331</v>
      </c>
      <c r="D812" s="89" t="s">
        <v>2052</v>
      </c>
      <c r="E812" s="89" t="s">
        <v>2324</v>
      </c>
      <c r="F812" s="89" t="s">
        <v>1035</v>
      </c>
      <c r="G812" s="89" t="s">
        <v>765</v>
      </c>
      <c r="H812" s="89" t="s">
        <v>187</v>
      </c>
      <c r="I812" s="89" t="s">
        <v>1039</v>
      </c>
      <c r="J812" s="89" t="s">
        <v>188</v>
      </c>
      <c r="K812" s="89" t="s">
        <v>1600</v>
      </c>
      <c r="L812" s="89" t="s">
        <v>758</v>
      </c>
      <c r="M812" s="89" t="s">
        <v>1098</v>
      </c>
      <c r="N812" s="89">
        <v>128</v>
      </c>
      <c r="O812" s="89" t="s">
        <v>1109</v>
      </c>
      <c r="P812" s="89" t="s">
        <v>1272</v>
      </c>
      <c r="Q812" s="89" t="s">
        <v>1993</v>
      </c>
      <c r="R812" s="89">
        <v>0</v>
      </c>
      <c r="S812" s="89" t="s">
        <v>777</v>
      </c>
      <c r="T812" s="89" t="s">
        <v>1994</v>
      </c>
      <c r="U812" s="87">
        <v>1</v>
      </c>
      <c r="V812" s="92">
        <v>96.25</v>
      </c>
      <c r="W812" s="75">
        <f t="shared" si="24"/>
        <v>96.25</v>
      </c>
      <c r="X812" s="92">
        <v>250</v>
      </c>
      <c r="Y812" s="75">
        <f t="shared" si="25"/>
        <v>250</v>
      </c>
    </row>
    <row r="813" spans="1:25" ht="117.4" customHeight="1" x14ac:dyDescent="0.25">
      <c r="A813" s="81"/>
      <c r="B813" s="65" t="s">
        <v>2496</v>
      </c>
      <c r="C813" s="89">
        <v>196163795546</v>
      </c>
      <c r="D813" s="89" t="s">
        <v>2191</v>
      </c>
      <c r="E813" s="89" t="s">
        <v>2496</v>
      </c>
      <c r="F813" s="89" t="s">
        <v>1035</v>
      </c>
      <c r="G813" s="90" t="s">
        <v>788</v>
      </c>
      <c r="H813" s="90" t="s">
        <v>1920</v>
      </c>
      <c r="I813" s="89" t="s">
        <v>1039</v>
      </c>
      <c r="J813" s="90" t="s">
        <v>417</v>
      </c>
      <c r="K813" s="90" t="s">
        <v>1697</v>
      </c>
      <c r="L813" s="90" t="s">
        <v>758</v>
      </c>
      <c r="M813" s="90" t="s">
        <v>1045</v>
      </c>
      <c r="N813" s="89">
        <v>906</v>
      </c>
      <c r="O813" s="89" t="s">
        <v>1246</v>
      </c>
      <c r="P813" s="89" t="s">
        <v>1280</v>
      </c>
      <c r="Q813" s="91" t="s">
        <v>1993</v>
      </c>
      <c r="R813" s="90">
        <v>0</v>
      </c>
      <c r="S813" s="89" t="s">
        <v>763</v>
      </c>
      <c r="T813" s="90" t="s">
        <v>1999</v>
      </c>
      <c r="U813" s="87">
        <v>1</v>
      </c>
      <c r="V813" s="92">
        <v>105.75</v>
      </c>
      <c r="W813" s="75">
        <f t="shared" si="24"/>
        <v>105.75</v>
      </c>
      <c r="X813" s="92">
        <v>275</v>
      </c>
      <c r="Y813" s="75">
        <f t="shared" si="25"/>
        <v>275</v>
      </c>
    </row>
    <row r="814" spans="1:25" ht="117.4" customHeight="1" x14ac:dyDescent="0.25">
      <c r="A814" s="81"/>
      <c r="B814" s="65" t="s">
        <v>2496</v>
      </c>
      <c r="C814" s="89">
        <v>196163795553</v>
      </c>
      <c r="D814" s="89" t="s">
        <v>2191</v>
      </c>
      <c r="E814" s="89" t="s">
        <v>2496</v>
      </c>
      <c r="F814" s="89" t="s">
        <v>1035</v>
      </c>
      <c r="G814" s="90" t="s">
        <v>788</v>
      </c>
      <c r="H814" s="90" t="s">
        <v>1920</v>
      </c>
      <c r="I814" s="89" t="s">
        <v>1039</v>
      </c>
      <c r="J814" s="90" t="s">
        <v>417</v>
      </c>
      <c r="K814" s="90" t="s">
        <v>1697</v>
      </c>
      <c r="L814" s="90" t="s">
        <v>758</v>
      </c>
      <c r="M814" s="90" t="s">
        <v>1045</v>
      </c>
      <c r="N814" s="89">
        <v>906</v>
      </c>
      <c r="O814" s="89" t="s">
        <v>1246</v>
      </c>
      <c r="P814" s="89" t="s">
        <v>1280</v>
      </c>
      <c r="Q814" s="91" t="s">
        <v>1993</v>
      </c>
      <c r="R814" s="90">
        <v>0</v>
      </c>
      <c r="S814" s="89" t="s">
        <v>777</v>
      </c>
      <c r="T814" s="90" t="s">
        <v>1999</v>
      </c>
      <c r="U814" s="87">
        <v>1</v>
      </c>
      <c r="V814" s="92">
        <v>105.75</v>
      </c>
      <c r="W814" s="75">
        <f t="shared" si="24"/>
        <v>105.75</v>
      </c>
      <c r="X814" s="92">
        <v>275</v>
      </c>
      <c r="Y814" s="75">
        <f t="shared" si="25"/>
        <v>275</v>
      </c>
    </row>
    <row r="815" spans="1:25" ht="117.4" customHeight="1" x14ac:dyDescent="0.25">
      <c r="A815" s="81"/>
      <c r="B815" s="65" t="s">
        <v>1502</v>
      </c>
      <c r="C815" s="89">
        <v>196163795195</v>
      </c>
      <c r="D815" s="89" t="s">
        <v>996</v>
      </c>
      <c r="E815" s="89" t="s">
        <v>1502</v>
      </c>
      <c r="F815" s="89" t="s">
        <v>1035</v>
      </c>
      <c r="G815" s="90" t="s">
        <v>788</v>
      </c>
      <c r="H815" s="90" t="s">
        <v>1920</v>
      </c>
      <c r="I815" s="89" t="s">
        <v>1039</v>
      </c>
      <c r="J815" s="90" t="s">
        <v>1921</v>
      </c>
      <c r="K815" s="90" t="s">
        <v>1922</v>
      </c>
      <c r="L815" s="90" t="s">
        <v>758</v>
      </c>
      <c r="M815" s="90" t="s">
        <v>1163</v>
      </c>
      <c r="N815" s="89">
        <v>100</v>
      </c>
      <c r="O815" s="89" t="s">
        <v>1051</v>
      </c>
      <c r="P815" s="89" t="s">
        <v>1280</v>
      </c>
      <c r="Q815" s="91" t="s">
        <v>1993</v>
      </c>
      <c r="R815" s="90">
        <v>0</v>
      </c>
      <c r="S815" s="89" t="s">
        <v>761</v>
      </c>
      <c r="T815" s="90" t="s">
        <v>1999</v>
      </c>
      <c r="U815" s="87">
        <v>1</v>
      </c>
      <c r="V815" s="92">
        <v>152</v>
      </c>
      <c r="W815" s="75">
        <f t="shared" si="24"/>
        <v>152</v>
      </c>
      <c r="X815" s="92">
        <v>395</v>
      </c>
      <c r="Y815" s="75">
        <f t="shared" si="25"/>
        <v>395</v>
      </c>
    </row>
    <row r="816" spans="1:25" ht="117.4" customHeight="1" x14ac:dyDescent="0.25">
      <c r="A816" s="81"/>
      <c r="B816" s="65" t="s">
        <v>1502</v>
      </c>
      <c r="C816" s="89">
        <v>196163795201</v>
      </c>
      <c r="D816" s="89" t="s">
        <v>996</v>
      </c>
      <c r="E816" s="89" t="s">
        <v>1502</v>
      </c>
      <c r="F816" s="89" t="s">
        <v>1035</v>
      </c>
      <c r="G816" s="90" t="s">
        <v>788</v>
      </c>
      <c r="H816" s="90" t="s">
        <v>1920</v>
      </c>
      <c r="I816" s="89" t="s">
        <v>1039</v>
      </c>
      <c r="J816" s="90" t="s">
        <v>1921</v>
      </c>
      <c r="K816" s="90" t="s">
        <v>1922</v>
      </c>
      <c r="L816" s="90" t="s">
        <v>758</v>
      </c>
      <c r="M816" s="90" t="s">
        <v>1163</v>
      </c>
      <c r="N816" s="89">
        <v>100</v>
      </c>
      <c r="O816" s="89" t="s">
        <v>1051</v>
      </c>
      <c r="P816" s="89" t="s">
        <v>1280</v>
      </c>
      <c r="Q816" s="91" t="s">
        <v>1993</v>
      </c>
      <c r="R816" s="90">
        <v>0</v>
      </c>
      <c r="S816" s="89" t="s">
        <v>761</v>
      </c>
      <c r="T816" s="90" t="s">
        <v>1999</v>
      </c>
      <c r="U816" s="87">
        <v>1</v>
      </c>
      <c r="V816" s="92">
        <v>152</v>
      </c>
      <c r="W816" s="75">
        <f t="shared" si="24"/>
        <v>152</v>
      </c>
      <c r="X816" s="92">
        <v>395</v>
      </c>
      <c r="Y816" s="75">
        <f t="shared" si="25"/>
        <v>395</v>
      </c>
    </row>
    <row r="817" spans="1:25" ht="117.4" customHeight="1" x14ac:dyDescent="0.25">
      <c r="A817" s="81"/>
      <c r="B817" s="65" t="s">
        <v>2498</v>
      </c>
      <c r="C817" s="89">
        <v>196163895529</v>
      </c>
      <c r="D817" s="89" t="s">
        <v>2193</v>
      </c>
      <c r="E817" s="89" t="s">
        <v>2498</v>
      </c>
      <c r="F817" s="89" t="s">
        <v>1035</v>
      </c>
      <c r="G817" s="90" t="s">
        <v>781</v>
      </c>
      <c r="H817" s="90" t="s">
        <v>1938</v>
      </c>
      <c r="I817" s="89" t="s">
        <v>1039</v>
      </c>
      <c r="J817" s="90" t="s">
        <v>420</v>
      </c>
      <c r="K817" s="90" t="s">
        <v>383</v>
      </c>
      <c r="L817" s="90" t="s">
        <v>758</v>
      </c>
      <c r="M817" s="90" t="s">
        <v>421</v>
      </c>
      <c r="N817" s="89">
        <v>1</v>
      </c>
      <c r="O817" s="89" t="s">
        <v>1041</v>
      </c>
      <c r="P817" s="89" t="s">
        <v>1280</v>
      </c>
      <c r="Q817" s="91" t="s">
        <v>1993</v>
      </c>
      <c r="R817" s="90">
        <v>0</v>
      </c>
      <c r="S817" s="89" t="s">
        <v>776</v>
      </c>
      <c r="T817" s="90" t="s">
        <v>1994</v>
      </c>
      <c r="U817" s="87">
        <v>1</v>
      </c>
      <c r="V817" s="92">
        <v>228.75</v>
      </c>
      <c r="W817" s="75">
        <f t="shared" ref="W817:W880" si="26">V817*U817</f>
        <v>228.75</v>
      </c>
      <c r="X817" s="92">
        <v>595</v>
      </c>
      <c r="Y817" s="75">
        <f t="shared" ref="Y817:Y880" si="27">X817*U817</f>
        <v>595</v>
      </c>
    </row>
    <row r="818" spans="1:25" ht="117.4" customHeight="1" x14ac:dyDescent="0.25">
      <c r="A818" s="82"/>
      <c r="B818" s="65" t="s">
        <v>1513</v>
      </c>
      <c r="C818" s="89">
        <v>196163880938</v>
      </c>
      <c r="D818" s="89" t="s">
        <v>1006</v>
      </c>
      <c r="E818" s="89" t="s">
        <v>1513</v>
      </c>
      <c r="F818" s="89" t="s">
        <v>1035</v>
      </c>
      <c r="G818" s="90" t="s">
        <v>781</v>
      </c>
      <c r="H818" s="90" t="s">
        <v>1936</v>
      </c>
      <c r="I818" s="89" t="s">
        <v>1039</v>
      </c>
      <c r="J818" s="90" t="s">
        <v>1937</v>
      </c>
      <c r="K818" s="90" t="s">
        <v>1587</v>
      </c>
      <c r="L818" s="90" t="s">
        <v>1030</v>
      </c>
      <c r="M818" s="90" t="s">
        <v>1076</v>
      </c>
      <c r="N818" s="89">
        <v>1</v>
      </c>
      <c r="O818" s="89" t="s">
        <v>1041</v>
      </c>
      <c r="P818" s="89" t="s">
        <v>1280</v>
      </c>
      <c r="Q818" s="91" t="s">
        <v>1993</v>
      </c>
      <c r="R818" s="90">
        <v>0</v>
      </c>
      <c r="S818" s="89" t="s">
        <v>761</v>
      </c>
      <c r="T818" s="90" t="s">
        <v>1999</v>
      </c>
      <c r="U818" s="87">
        <v>1</v>
      </c>
      <c r="V818" s="92">
        <v>382.75</v>
      </c>
      <c r="W818" s="75">
        <f t="shared" si="26"/>
        <v>382.75</v>
      </c>
      <c r="X818" s="92">
        <v>995</v>
      </c>
      <c r="Y818" s="75">
        <f t="shared" si="27"/>
        <v>995</v>
      </c>
    </row>
    <row r="819" spans="1:25" ht="117.4" customHeight="1" x14ac:dyDescent="0.25">
      <c r="A819" s="82"/>
      <c r="B819" s="65" t="s">
        <v>1565</v>
      </c>
      <c r="C819" s="89">
        <v>196163795713</v>
      </c>
      <c r="D819" s="89" t="s">
        <v>1554</v>
      </c>
      <c r="E819" s="89" t="s">
        <v>1565</v>
      </c>
      <c r="F819" s="89" t="s">
        <v>1035</v>
      </c>
      <c r="G819" s="90" t="s">
        <v>781</v>
      </c>
      <c r="H819" s="90" t="s">
        <v>1920</v>
      </c>
      <c r="I819" s="89" t="s">
        <v>1039</v>
      </c>
      <c r="J819" s="90" t="s">
        <v>1923</v>
      </c>
      <c r="K819" s="90" t="s">
        <v>1924</v>
      </c>
      <c r="L819" s="90" t="s">
        <v>758</v>
      </c>
      <c r="M819" s="90" t="s">
        <v>1114</v>
      </c>
      <c r="N819" s="89">
        <v>1</v>
      </c>
      <c r="O819" s="89" t="s">
        <v>1041</v>
      </c>
      <c r="P819" s="89" t="s">
        <v>1280</v>
      </c>
      <c r="Q819" s="91" t="s">
        <v>1993</v>
      </c>
      <c r="R819" s="90">
        <v>0</v>
      </c>
      <c r="S819" s="90" t="s">
        <v>776</v>
      </c>
      <c r="T819" s="90" t="s">
        <v>1994</v>
      </c>
      <c r="U819" s="87">
        <v>1</v>
      </c>
      <c r="V819" s="92">
        <v>173</v>
      </c>
      <c r="W819" s="75">
        <f t="shared" si="26"/>
        <v>173</v>
      </c>
      <c r="X819" s="92">
        <v>450</v>
      </c>
      <c r="Y819" s="75">
        <f t="shared" si="27"/>
        <v>450</v>
      </c>
    </row>
    <row r="820" spans="1:25" ht="117.4" customHeight="1" x14ac:dyDescent="0.25">
      <c r="A820" s="82"/>
      <c r="B820" s="65" t="s">
        <v>1565</v>
      </c>
      <c r="C820" s="89">
        <v>196163795720</v>
      </c>
      <c r="D820" s="89" t="s">
        <v>1554</v>
      </c>
      <c r="E820" s="89" t="s">
        <v>1565</v>
      </c>
      <c r="F820" s="89" t="s">
        <v>1035</v>
      </c>
      <c r="G820" s="90" t="s">
        <v>781</v>
      </c>
      <c r="H820" s="90" t="s">
        <v>1920</v>
      </c>
      <c r="I820" s="89" t="s">
        <v>1039</v>
      </c>
      <c r="J820" s="90" t="s">
        <v>1923</v>
      </c>
      <c r="K820" s="90" t="s">
        <v>1924</v>
      </c>
      <c r="L820" s="90" t="s">
        <v>758</v>
      </c>
      <c r="M820" s="90" t="s">
        <v>1114</v>
      </c>
      <c r="N820" s="89">
        <v>1</v>
      </c>
      <c r="O820" s="89" t="s">
        <v>1041</v>
      </c>
      <c r="P820" s="89" t="s">
        <v>1280</v>
      </c>
      <c r="Q820" s="91" t="s">
        <v>1993</v>
      </c>
      <c r="R820" s="90">
        <v>0</v>
      </c>
      <c r="S820" s="90" t="s">
        <v>761</v>
      </c>
      <c r="T820" s="90" t="s">
        <v>1994</v>
      </c>
      <c r="U820" s="87">
        <v>2</v>
      </c>
      <c r="V820" s="92">
        <v>173</v>
      </c>
      <c r="W820" s="75">
        <f t="shared" si="26"/>
        <v>346</v>
      </c>
      <c r="X820" s="92">
        <v>450</v>
      </c>
      <c r="Y820" s="75">
        <f t="shared" si="27"/>
        <v>900</v>
      </c>
    </row>
    <row r="821" spans="1:25" ht="117.4" customHeight="1" x14ac:dyDescent="0.25">
      <c r="A821" s="82"/>
      <c r="B821" s="65" t="s">
        <v>1566</v>
      </c>
      <c r="C821" s="89">
        <v>196163797717</v>
      </c>
      <c r="D821" s="89" t="s">
        <v>1555</v>
      </c>
      <c r="E821" s="89" t="s">
        <v>1566</v>
      </c>
      <c r="F821" s="89" t="s">
        <v>1035</v>
      </c>
      <c r="G821" s="90" t="s">
        <v>783</v>
      </c>
      <c r="H821" s="90" t="s">
        <v>1920</v>
      </c>
      <c r="I821" s="89" t="s">
        <v>1039</v>
      </c>
      <c r="J821" s="90" t="s">
        <v>1925</v>
      </c>
      <c r="K821" s="90" t="s">
        <v>1634</v>
      </c>
      <c r="L821" s="90" t="s">
        <v>758</v>
      </c>
      <c r="M821" s="90" t="s">
        <v>1095</v>
      </c>
      <c r="N821" s="89">
        <v>409</v>
      </c>
      <c r="O821" s="89" t="s">
        <v>1156</v>
      </c>
      <c r="P821" s="89" t="s">
        <v>1280</v>
      </c>
      <c r="Q821" s="91" t="s">
        <v>1993</v>
      </c>
      <c r="R821" s="90">
        <v>0</v>
      </c>
      <c r="S821" s="90" t="s">
        <v>776</v>
      </c>
      <c r="T821" s="90" t="s">
        <v>1994</v>
      </c>
      <c r="U821" s="87">
        <v>21</v>
      </c>
      <c r="V821" s="92">
        <v>113.5</v>
      </c>
      <c r="W821" s="75">
        <f t="shared" si="26"/>
        <v>2383.5</v>
      </c>
      <c r="X821" s="92">
        <v>295</v>
      </c>
      <c r="Y821" s="75">
        <f t="shared" si="27"/>
        <v>6195</v>
      </c>
    </row>
    <row r="822" spans="1:25" ht="117.4" customHeight="1" x14ac:dyDescent="0.25">
      <c r="A822" s="82"/>
      <c r="B822" s="65" t="s">
        <v>1566</v>
      </c>
      <c r="C822" s="89">
        <v>196163797731</v>
      </c>
      <c r="D822" s="89" t="s">
        <v>1555</v>
      </c>
      <c r="E822" s="89" t="s">
        <v>1566</v>
      </c>
      <c r="F822" s="89" t="s">
        <v>1035</v>
      </c>
      <c r="G822" s="90" t="s">
        <v>783</v>
      </c>
      <c r="H822" s="90" t="s">
        <v>1920</v>
      </c>
      <c r="I822" s="89" t="s">
        <v>1039</v>
      </c>
      <c r="J822" s="90" t="s">
        <v>1925</v>
      </c>
      <c r="K822" s="90" t="s">
        <v>1634</v>
      </c>
      <c r="L822" s="90" t="s">
        <v>758</v>
      </c>
      <c r="M822" s="90" t="s">
        <v>1095</v>
      </c>
      <c r="N822" s="89">
        <v>409</v>
      </c>
      <c r="O822" s="89" t="s">
        <v>1156</v>
      </c>
      <c r="P822" s="89" t="s">
        <v>1280</v>
      </c>
      <c r="Q822" s="91" t="s">
        <v>1993</v>
      </c>
      <c r="R822" s="90">
        <v>0</v>
      </c>
      <c r="S822" s="90" t="s">
        <v>762</v>
      </c>
      <c r="T822" s="90" t="s">
        <v>1994</v>
      </c>
      <c r="U822" s="87">
        <v>31</v>
      </c>
      <c r="V822" s="92">
        <v>113.5</v>
      </c>
      <c r="W822" s="75">
        <f t="shared" si="26"/>
        <v>3518.5</v>
      </c>
      <c r="X822" s="92">
        <v>295</v>
      </c>
      <c r="Y822" s="75">
        <f t="shared" si="27"/>
        <v>9145</v>
      </c>
    </row>
    <row r="823" spans="1:25" ht="117.4" customHeight="1" x14ac:dyDescent="0.25">
      <c r="A823" s="82"/>
      <c r="B823" s="65" t="s">
        <v>1566</v>
      </c>
      <c r="C823" s="89">
        <v>196163797724</v>
      </c>
      <c r="D823" s="89" t="s">
        <v>1555</v>
      </c>
      <c r="E823" s="89" t="s">
        <v>1566</v>
      </c>
      <c r="F823" s="89" t="s">
        <v>1035</v>
      </c>
      <c r="G823" s="90" t="s">
        <v>783</v>
      </c>
      <c r="H823" s="90" t="s">
        <v>1920</v>
      </c>
      <c r="I823" s="89" t="s">
        <v>1039</v>
      </c>
      <c r="J823" s="90" t="s">
        <v>1925</v>
      </c>
      <c r="K823" s="90" t="s">
        <v>1634</v>
      </c>
      <c r="L823" s="90" t="s">
        <v>758</v>
      </c>
      <c r="M823" s="90" t="s">
        <v>1095</v>
      </c>
      <c r="N823" s="89">
        <v>409</v>
      </c>
      <c r="O823" s="89" t="s">
        <v>1156</v>
      </c>
      <c r="P823" s="89" t="s">
        <v>1280</v>
      </c>
      <c r="Q823" s="91" t="s">
        <v>1993</v>
      </c>
      <c r="R823" s="90">
        <v>0</v>
      </c>
      <c r="S823" s="90" t="s">
        <v>761</v>
      </c>
      <c r="T823" s="90" t="s">
        <v>1994</v>
      </c>
      <c r="U823" s="87">
        <v>5</v>
      </c>
      <c r="V823" s="92">
        <v>113.5</v>
      </c>
      <c r="W823" s="75">
        <f t="shared" si="26"/>
        <v>567.5</v>
      </c>
      <c r="X823" s="92">
        <v>295</v>
      </c>
      <c r="Y823" s="75">
        <f t="shared" si="27"/>
        <v>1475</v>
      </c>
    </row>
    <row r="824" spans="1:25" ht="117.4" customHeight="1" x14ac:dyDescent="0.25">
      <c r="A824" s="82"/>
      <c r="B824" s="65" t="s">
        <v>1512</v>
      </c>
      <c r="C824" s="89">
        <v>196163801612</v>
      </c>
      <c r="D824" s="89" t="s">
        <v>1005</v>
      </c>
      <c r="E824" s="89" t="s">
        <v>1512</v>
      </c>
      <c r="F824" s="89" t="s">
        <v>1035</v>
      </c>
      <c r="G824" s="90" t="s">
        <v>785</v>
      </c>
      <c r="H824" s="90" t="s">
        <v>1920</v>
      </c>
      <c r="I824" s="89" t="s">
        <v>1039</v>
      </c>
      <c r="J824" s="90" t="s">
        <v>1935</v>
      </c>
      <c r="K824" s="90" t="s">
        <v>1701</v>
      </c>
      <c r="L824" s="90" t="s">
        <v>758</v>
      </c>
      <c r="M824" s="90" t="s">
        <v>1253</v>
      </c>
      <c r="N824" s="89">
        <v>409</v>
      </c>
      <c r="O824" s="89" t="s">
        <v>1156</v>
      </c>
      <c r="P824" s="89" t="s">
        <v>1280</v>
      </c>
      <c r="Q824" s="91" t="s">
        <v>1993</v>
      </c>
      <c r="R824" s="90">
        <v>0</v>
      </c>
      <c r="S824" s="89" t="s">
        <v>778</v>
      </c>
      <c r="T824" s="90" t="s">
        <v>1994</v>
      </c>
      <c r="U824" s="87">
        <v>2</v>
      </c>
      <c r="V824" s="92">
        <v>86.5</v>
      </c>
      <c r="W824" s="75">
        <f t="shared" si="26"/>
        <v>173</v>
      </c>
      <c r="X824" s="92">
        <v>225</v>
      </c>
      <c r="Y824" s="75">
        <f t="shared" si="27"/>
        <v>450</v>
      </c>
    </row>
    <row r="825" spans="1:25" ht="117.4" customHeight="1" x14ac:dyDescent="0.25">
      <c r="A825" s="82"/>
      <c r="B825" s="65" t="s">
        <v>1503</v>
      </c>
      <c r="C825" s="89">
        <v>196163798721</v>
      </c>
      <c r="D825" s="89" t="s">
        <v>997</v>
      </c>
      <c r="E825" s="89" t="s">
        <v>1503</v>
      </c>
      <c r="F825" s="89" t="s">
        <v>1035</v>
      </c>
      <c r="G825" s="90" t="s">
        <v>785</v>
      </c>
      <c r="H825" s="90" t="s">
        <v>1920</v>
      </c>
      <c r="I825" s="89" t="s">
        <v>1039</v>
      </c>
      <c r="J825" s="90" t="s">
        <v>1926</v>
      </c>
      <c r="K825" s="90" t="s">
        <v>1615</v>
      </c>
      <c r="L825" s="90" t="s">
        <v>758</v>
      </c>
      <c r="M825" s="90" t="s">
        <v>1248</v>
      </c>
      <c r="N825" s="89">
        <v>409</v>
      </c>
      <c r="O825" s="89" t="s">
        <v>1156</v>
      </c>
      <c r="P825" s="89" t="s">
        <v>1280</v>
      </c>
      <c r="Q825" s="91" t="s">
        <v>1993</v>
      </c>
      <c r="R825" s="90">
        <v>0</v>
      </c>
      <c r="S825" s="89" t="s">
        <v>763</v>
      </c>
      <c r="T825" s="90" t="s">
        <v>1994</v>
      </c>
      <c r="U825" s="87">
        <v>1</v>
      </c>
      <c r="V825" s="92">
        <v>75</v>
      </c>
      <c r="W825" s="75">
        <f t="shared" si="26"/>
        <v>75</v>
      </c>
      <c r="X825" s="92">
        <v>195</v>
      </c>
      <c r="Y825" s="75">
        <f t="shared" si="27"/>
        <v>195</v>
      </c>
    </row>
    <row r="826" spans="1:25" ht="117.4" customHeight="1" x14ac:dyDescent="0.25">
      <c r="A826" s="81"/>
      <c r="B826" s="65" t="s">
        <v>2497</v>
      </c>
      <c r="C826" s="89">
        <v>196163798776</v>
      </c>
      <c r="D826" s="89" t="s">
        <v>2192</v>
      </c>
      <c r="E826" s="89" t="s">
        <v>2497</v>
      </c>
      <c r="F826" s="89" t="s">
        <v>1035</v>
      </c>
      <c r="G826" s="90" t="s">
        <v>785</v>
      </c>
      <c r="H826" s="90" t="s">
        <v>1920</v>
      </c>
      <c r="I826" s="89" t="s">
        <v>1039</v>
      </c>
      <c r="J826" s="90" t="s">
        <v>418</v>
      </c>
      <c r="K826" s="90" t="s">
        <v>1701</v>
      </c>
      <c r="L826" s="90" t="s">
        <v>758</v>
      </c>
      <c r="M826" s="90" t="s">
        <v>419</v>
      </c>
      <c r="N826" s="89">
        <v>1</v>
      </c>
      <c r="O826" s="89" t="s">
        <v>1041</v>
      </c>
      <c r="P826" s="89" t="s">
        <v>1280</v>
      </c>
      <c r="Q826" s="91" t="s">
        <v>1993</v>
      </c>
      <c r="R826" s="90">
        <v>0</v>
      </c>
      <c r="S826" s="89" t="s">
        <v>761</v>
      </c>
      <c r="T826" s="90" t="s">
        <v>1994</v>
      </c>
      <c r="U826" s="87">
        <v>1</v>
      </c>
      <c r="V826" s="92">
        <v>96.25</v>
      </c>
      <c r="W826" s="75">
        <f t="shared" si="26"/>
        <v>96.25</v>
      </c>
      <c r="X826" s="92">
        <v>250</v>
      </c>
      <c r="Y826" s="75">
        <f t="shared" si="27"/>
        <v>250</v>
      </c>
    </row>
    <row r="827" spans="1:25" ht="117.4" customHeight="1" x14ac:dyDescent="0.25">
      <c r="A827" s="81"/>
      <c r="B827" s="65" t="s">
        <v>1511</v>
      </c>
      <c r="C827" s="89">
        <v>196163801414</v>
      </c>
      <c r="D827" s="89" t="s">
        <v>1004</v>
      </c>
      <c r="E827" s="89" t="s">
        <v>1511</v>
      </c>
      <c r="F827" s="89" t="s">
        <v>1035</v>
      </c>
      <c r="G827" s="90" t="s">
        <v>785</v>
      </c>
      <c r="H827" s="90" t="s">
        <v>1920</v>
      </c>
      <c r="I827" s="89" t="s">
        <v>1039</v>
      </c>
      <c r="J827" s="90" t="s">
        <v>1934</v>
      </c>
      <c r="K827" s="90" t="s">
        <v>1645</v>
      </c>
      <c r="L827" s="90" t="s">
        <v>758</v>
      </c>
      <c r="M827" s="90" t="s">
        <v>1250</v>
      </c>
      <c r="N827" s="89">
        <v>409</v>
      </c>
      <c r="O827" s="89" t="s">
        <v>1156</v>
      </c>
      <c r="P827" s="89" t="s">
        <v>1280</v>
      </c>
      <c r="Q827" s="91" t="s">
        <v>1993</v>
      </c>
      <c r="R827" s="90">
        <v>0</v>
      </c>
      <c r="S827" s="89" t="s">
        <v>766</v>
      </c>
      <c r="T827" s="90" t="s">
        <v>1994</v>
      </c>
      <c r="U827" s="87">
        <v>3</v>
      </c>
      <c r="V827" s="92">
        <v>113.5</v>
      </c>
      <c r="W827" s="75">
        <f t="shared" si="26"/>
        <v>340.5</v>
      </c>
      <c r="X827" s="92">
        <v>295</v>
      </c>
      <c r="Y827" s="75">
        <f t="shared" si="27"/>
        <v>885</v>
      </c>
    </row>
    <row r="828" spans="1:25" ht="117.4" customHeight="1" x14ac:dyDescent="0.25">
      <c r="A828" s="81"/>
      <c r="B828" s="65" t="s">
        <v>1511</v>
      </c>
      <c r="C828" s="89">
        <v>196163801476</v>
      </c>
      <c r="D828" s="89" t="s">
        <v>1004</v>
      </c>
      <c r="E828" s="89" t="s">
        <v>1511</v>
      </c>
      <c r="F828" s="89" t="s">
        <v>1035</v>
      </c>
      <c r="G828" s="90" t="s">
        <v>785</v>
      </c>
      <c r="H828" s="90" t="s">
        <v>1920</v>
      </c>
      <c r="I828" s="89" t="s">
        <v>1039</v>
      </c>
      <c r="J828" s="90" t="s">
        <v>1934</v>
      </c>
      <c r="K828" s="90" t="s">
        <v>1645</v>
      </c>
      <c r="L828" s="90" t="s">
        <v>758</v>
      </c>
      <c r="M828" s="90" t="s">
        <v>1250</v>
      </c>
      <c r="N828" s="89">
        <v>409</v>
      </c>
      <c r="O828" s="89" t="s">
        <v>1156</v>
      </c>
      <c r="P828" s="89" t="s">
        <v>1280</v>
      </c>
      <c r="Q828" s="91" t="s">
        <v>1993</v>
      </c>
      <c r="R828" s="90">
        <v>0</v>
      </c>
      <c r="S828" s="89" t="s">
        <v>778</v>
      </c>
      <c r="T828" s="90" t="s">
        <v>1994</v>
      </c>
      <c r="U828" s="87">
        <v>1</v>
      </c>
      <c r="V828" s="92">
        <v>113.5</v>
      </c>
      <c r="W828" s="75">
        <f t="shared" si="26"/>
        <v>113.5</v>
      </c>
      <c r="X828" s="92">
        <v>295</v>
      </c>
      <c r="Y828" s="75">
        <f t="shared" si="27"/>
        <v>295</v>
      </c>
    </row>
    <row r="829" spans="1:25" ht="117.4" customHeight="1" x14ac:dyDescent="0.25">
      <c r="A829" s="81"/>
      <c r="B829" s="65" t="s">
        <v>1504</v>
      </c>
      <c r="C829" s="89">
        <v>196163799506</v>
      </c>
      <c r="D829" s="89" t="s">
        <v>998</v>
      </c>
      <c r="E829" s="89" t="s">
        <v>1504</v>
      </c>
      <c r="F829" s="89" t="s">
        <v>1035</v>
      </c>
      <c r="G829" s="90" t="s">
        <v>785</v>
      </c>
      <c r="H829" s="90" t="s">
        <v>1920</v>
      </c>
      <c r="I829" s="89" t="s">
        <v>1039</v>
      </c>
      <c r="J829" s="90" t="s">
        <v>1927</v>
      </c>
      <c r="K829" s="90" t="s">
        <v>1701</v>
      </c>
      <c r="L829" s="90" t="s">
        <v>758</v>
      </c>
      <c r="M829" s="90" t="s">
        <v>1161</v>
      </c>
      <c r="N829" s="89">
        <v>840</v>
      </c>
      <c r="O829" s="89" t="s">
        <v>1247</v>
      </c>
      <c r="P829" s="89" t="s">
        <v>1280</v>
      </c>
      <c r="Q829" s="91" t="s">
        <v>1993</v>
      </c>
      <c r="R829" s="90">
        <v>0</v>
      </c>
      <c r="S829" s="89" t="s">
        <v>777</v>
      </c>
      <c r="T829" s="90" t="s">
        <v>1994</v>
      </c>
      <c r="U829" s="87">
        <v>3</v>
      </c>
      <c r="V829" s="92">
        <v>75</v>
      </c>
      <c r="W829" s="75">
        <f t="shared" si="26"/>
        <v>225</v>
      </c>
      <c r="X829" s="92">
        <v>195</v>
      </c>
      <c r="Y829" s="75">
        <f t="shared" si="27"/>
        <v>585</v>
      </c>
    </row>
    <row r="830" spans="1:25" ht="117.4" customHeight="1" x14ac:dyDescent="0.25">
      <c r="A830" s="82"/>
      <c r="B830" s="65" t="s">
        <v>1505</v>
      </c>
      <c r="C830" s="89">
        <v>196163799575</v>
      </c>
      <c r="D830" s="89" t="s">
        <v>999</v>
      </c>
      <c r="E830" s="89" t="s">
        <v>1505</v>
      </c>
      <c r="F830" s="89" t="s">
        <v>1035</v>
      </c>
      <c r="G830" s="90" t="s">
        <v>785</v>
      </c>
      <c r="H830" s="90" t="s">
        <v>1920</v>
      </c>
      <c r="I830" s="89" t="s">
        <v>1039</v>
      </c>
      <c r="J830" s="90" t="s">
        <v>1928</v>
      </c>
      <c r="K830" s="90" t="s">
        <v>1701</v>
      </c>
      <c r="L830" s="90" t="s">
        <v>758</v>
      </c>
      <c r="M830" s="90" t="s">
        <v>1161</v>
      </c>
      <c r="N830" s="89">
        <v>1</v>
      </c>
      <c r="O830" s="89" t="s">
        <v>1041</v>
      </c>
      <c r="P830" s="89" t="s">
        <v>1280</v>
      </c>
      <c r="Q830" s="91" t="s">
        <v>1993</v>
      </c>
      <c r="R830" s="90">
        <v>0</v>
      </c>
      <c r="S830" s="89" t="s">
        <v>777</v>
      </c>
      <c r="T830" s="90" t="s">
        <v>1994</v>
      </c>
      <c r="U830" s="87">
        <v>1</v>
      </c>
      <c r="V830" s="92">
        <v>86.5</v>
      </c>
      <c r="W830" s="75">
        <f t="shared" si="26"/>
        <v>86.5</v>
      </c>
      <c r="X830" s="92">
        <v>225</v>
      </c>
      <c r="Y830" s="75">
        <f t="shared" si="27"/>
        <v>225</v>
      </c>
    </row>
    <row r="831" spans="1:25" ht="117.4" customHeight="1" x14ac:dyDescent="0.25">
      <c r="A831" s="82"/>
      <c r="B831" s="65" t="s">
        <v>1567</v>
      </c>
      <c r="C831" s="89">
        <v>196163799964</v>
      </c>
      <c r="D831" s="89" t="s">
        <v>1556</v>
      </c>
      <c r="E831" s="89" t="s">
        <v>1567</v>
      </c>
      <c r="F831" s="89" t="s">
        <v>1035</v>
      </c>
      <c r="G831" s="90" t="s">
        <v>785</v>
      </c>
      <c r="H831" s="90" t="s">
        <v>1920</v>
      </c>
      <c r="I831" s="89" t="s">
        <v>1039</v>
      </c>
      <c r="J831" s="90" t="s">
        <v>1929</v>
      </c>
      <c r="K831" s="90" t="s">
        <v>1701</v>
      </c>
      <c r="L831" s="90" t="s">
        <v>758</v>
      </c>
      <c r="M831" s="90" t="s">
        <v>1572</v>
      </c>
      <c r="N831" s="89">
        <v>710</v>
      </c>
      <c r="O831" s="89" t="s">
        <v>1132</v>
      </c>
      <c r="P831" s="89" t="s">
        <v>1280</v>
      </c>
      <c r="Q831" s="91" t="s">
        <v>1993</v>
      </c>
      <c r="R831" s="90">
        <v>0</v>
      </c>
      <c r="S831" s="90" t="s">
        <v>761</v>
      </c>
      <c r="T831" s="90" t="s">
        <v>1994</v>
      </c>
      <c r="U831" s="87">
        <v>1</v>
      </c>
      <c r="V831" s="92">
        <v>96.25</v>
      </c>
      <c r="W831" s="75">
        <f t="shared" si="26"/>
        <v>96.25</v>
      </c>
      <c r="X831" s="92">
        <v>250</v>
      </c>
      <c r="Y831" s="75">
        <f t="shared" si="27"/>
        <v>250</v>
      </c>
    </row>
    <row r="832" spans="1:25" ht="117.4" customHeight="1" x14ac:dyDescent="0.25">
      <c r="A832" s="82"/>
      <c r="B832" s="65" t="s">
        <v>1567</v>
      </c>
      <c r="C832" s="89">
        <v>196163799971</v>
      </c>
      <c r="D832" s="89" t="s">
        <v>1556</v>
      </c>
      <c r="E832" s="89" t="s">
        <v>1567</v>
      </c>
      <c r="F832" s="89" t="s">
        <v>1035</v>
      </c>
      <c r="G832" s="90" t="s">
        <v>785</v>
      </c>
      <c r="H832" s="90" t="s">
        <v>1920</v>
      </c>
      <c r="I832" s="89" t="s">
        <v>1039</v>
      </c>
      <c r="J832" s="90" t="s">
        <v>1929</v>
      </c>
      <c r="K832" s="90" t="s">
        <v>1701</v>
      </c>
      <c r="L832" s="90" t="s">
        <v>758</v>
      </c>
      <c r="M832" s="90" t="s">
        <v>1572</v>
      </c>
      <c r="N832" s="89">
        <v>710</v>
      </c>
      <c r="O832" s="89" t="s">
        <v>1132</v>
      </c>
      <c r="P832" s="89" t="s">
        <v>1280</v>
      </c>
      <c r="Q832" s="91" t="s">
        <v>1993</v>
      </c>
      <c r="R832" s="90">
        <v>0</v>
      </c>
      <c r="S832" s="90" t="s">
        <v>762</v>
      </c>
      <c r="T832" s="90" t="s">
        <v>1994</v>
      </c>
      <c r="U832" s="87">
        <v>1</v>
      </c>
      <c r="V832" s="92">
        <v>96.25</v>
      </c>
      <c r="W832" s="75">
        <f t="shared" si="26"/>
        <v>96.25</v>
      </c>
      <c r="X832" s="92">
        <v>250</v>
      </c>
      <c r="Y832" s="75">
        <f t="shared" si="27"/>
        <v>250</v>
      </c>
    </row>
    <row r="833" spans="1:25" ht="117.4" customHeight="1" x14ac:dyDescent="0.25">
      <c r="A833" s="82"/>
      <c r="B833" s="65" t="s">
        <v>1567</v>
      </c>
      <c r="C833" s="89">
        <v>196163799988</v>
      </c>
      <c r="D833" s="89" t="s">
        <v>1556</v>
      </c>
      <c r="E833" s="89" t="s">
        <v>1567</v>
      </c>
      <c r="F833" s="89" t="s">
        <v>1035</v>
      </c>
      <c r="G833" s="90" t="s">
        <v>785</v>
      </c>
      <c r="H833" s="90" t="s">
        <v>1920</v>
      </c>
      <c r="I833" s="89" t="s">
        <v>1039</v>
      </c>
      <c r="J833" s="90" t="s">
        <v>1929</v>
      </c>
      <c r="K833" s="90" t="s">
        <v>1701</v>
      </c>
      <c r="L833" s="90" t="s">
        <v>758</v>
      </c>
      <c r="M833" s="90" t="s">
        <v>1572</v>
      </c>
      <c r="N833" s="89">
        <v>710</v>
      </c>
      <c r="O833" s="89" t="s">
        <v>1132</v>
      </c>
      <c r="P833" s="89" t="s">
        <v>1280</v>
      </c>
      <c r="Q833" s="91" t="s">
        <v>1993</v>
      </c>
      <c r="R833" s="90">
        <v>0</v>
      </c>
      <c r="S833" s="90" t="s">
        <v>763</v>
      </c>
      <c r="T833" s="90" t="s">
        <v>1994</v>
      </c>
      <c r="U833" s="87">
        <v>1</v>
      </c>
      <c r="V833" s="92">
        <v>96.25</v>
      </c>
      <c r="W833" s="75">
        <f t="shared" si="26"/>
        <v>96.25</v>
      </c>
      <c r="X833" s="92">
        <v>250</v>
      </c>
      <c r="Y833" s="75">
        <f t="shared" si="27"/>
        <v>250</v>
      </c>
    </row>
    <row r="834" spans="1:25" ht="117.4" customHeight="1" x14ac:dyDescent="0.25">
      <c r="A834" s="82"/>
      <c r="B834" s="65" t="s">
        <v>1567</v>
      </c>
      <c r="C834" s="89">
        <v>196163799995</v>
      </c>
      <c r="D834" s="89" t="s">
        <v>1556</v>
      </c>
      <c r="E834" s="89" t="s">
        <v>1567</v>
      </c>
      <c r="F834" s="89" t="s">
        <v>1035</v>
      </c>
      <c r="G834" s="90" t="s">
        <v>785</v>
      </c>
      <c r="H834" s="90" t="s">
        <v>1920</v>
      </c>
      <c r="I834" s="89" t="s">
        <v>1039</v>
      </c>
      <c r="J834" s="90" t="s">
        <v>1929</v>
      </c>
      <c r="K834" s="90" t="s">
        <v>1701</v>
      </c>
      <c r="L834" s="90" t="s">
        <v>758</v>
      </c>
      <c r="M834" s="90" t="s">
        <v>1572</v>
      </c>
      <c r="N834" s="89">
        <v>710</v>
      </c>
      <c r="O834" s="89" t="s">
        <v>1132</v>
      </c>
      <c r="P834" s="89" t="s">
        <v>1280</v>
      </c>
      <c r="Q834" s="91" t="s">
        <v>1993</v>
      </c>
      <c r="R834" s="90">
        <v>0</v>
      </c>
      <c r="S834" s="90" t="s">
        <v>777</v>
      </c>
      <c r="T834" s="90" t="s">
        <v>1994</v>
      </c>
      <c r="U834" s="87">
        <v>1</v>
      </c>
      <c r="V834" s="92">
        <v>96.25</v>
      </c>
      <c r="W834" s="75">
        <f t="shared" si="26"/>
        <v>96.25</v>
      </c>
      <c r="X834" s="92">
        <v>250</v>
      </c>
      <c r="Y834" s="75">
        <f t="shared" si="27"/>
        <v>250</v>
      </c>
    </row>
    <row r="835" spans="1:25" ht="117.4" customHeight="1" x14ac:dyDescent="0.25">
      <c r="A835" s="81"/>
      <c r="B835" s="65" t="s">
        <v>1506</v>
      </c>
      <c r="C835" s="89">
        <v>196163800028</v>
      </c>
      <c r="D835" s="89" t="s">
        <v>1000</v>
      </c>
      <c r="E835" s="89" t="s">
        <v>1506</v>
      </c>
      <c r="F835" s="89" t="s">
        <v>1035</v>
      </c>
      <c r="G835" s="90" t="s">
        <v>785</v>
      </c>
      <c r="H835" s="90" t="s">
        <v>1920</v>
      </c>
      <c r="I835" s="89" t="s">
        <v>1039</v>
      </c>
      <c r="J835" s="90" t="s">
        <v>1930</v>
      </c>
      <c r="K835" s="90" t="s">
        <v>1701</v>
      </c>
      <c r="L835" s="90" t="s">
        <v>758</v>
      </c>
      <c r="M835" s="90" t="s">
        <v>1249</v>
      </c>
      <c r="N835" s="89">
        <v>1</v>
      </c>
      <c r="O835" s="89" t="s">
        <v>1041</v>
      </c>
      <c r="P835" s="89" t="s">
        <v>1280</v>
      </c>
      <c r="Q835" s="91" t="s">
        <v>1993</v>
      </c>
      <c r="R835" s="90">
        <v>0</v>
      </c>
      <c r="S835" s="89" t="s">
        <v>776</v>
      </c>
      <c r="T835" s="90" t="s">
        <v>1994</v>
      </c>
      <c r="U835" s="87">
        <v>1</v>
      </c>
      <c r="V835" s="92">
        <v>96.25</v>
      </c>
      <c r="W835" s="75">
        <f t="shared" si="26"/>
        <v>96.25</v>
      </c>
      <c r="X835" s="92">
        <v>250</v>
      </c>
      <c r="Y835" s="75">
        <f t="shared" si="27"/>
        <v>250</v>
      </c>
    </row>
    <row r="836" spans="1:25" ht="117.4" customHeight="1" x14ac:dyDescent="0.25">
      <c r="A836" s="81"/>
      <c r="B836" s="65" t="s">
        <v>1507</v>
      </c>
      <c r="C836" s="89">
        <v>196163800226</v>
      </c>
      <c r="D836" s="89" t="s">
        <v>1001</v>
      </c>
      <c r="E836" s="89" t="s">
        <v>1507</v>
      </c>
      <c r="F836" s="89" t="s">
        <v>1035</v>
      </c>
      <c r="G836" s="90" t="s">
        <v>785</v>
      </c>
      <c r="H836" s="90" t="s">
        <v>1920</v>
      </c>
      <c r="I836" s="89" t="s">
        <v>1039</v>
      </c>
      <c r="J836" s="90" t="s">
        <v>1931</v>
      </c>
      <c r="K836" s="90" t="s">
        <v>1645</v>
      </c>
      <c r="L836" s="90" t="s">
        <v>758</v>
      </c>
      <c r="M836" s="90" t="s">
        <v>1250</v>
      </c>
      <c r="N836" s="89">
        <v>100</v>
      </c>
      <c r="O836" s="89" t="s">
        <v>1051</v>
      </c>
      <c r="P836" s="89" t="s">
        <v>1280</v>
      </c>
      <c r="Q836" s="91" t="s">
        <v>1993</v>
      </c>
      <c r="R836" s="90">
        <v>0</v>
      </c>
      <c r="S836" s="89" t="s">
        <v>766</v>
      </c>
      <c r="T836" s="90" t="s">
        <v>1994</v>
      </c>
      <c r="U836" s="87">
        <v>3</v>
      </c>
      <c r="V836" s="92">
        <v>113.5</v>
      </c>
      <c r="W836" s="75">
        <f t="shared" si="26"/>
        <v>340.5</v>
      </c>
      <c r="X836" s="92">
        <v>295</v>
      </c>
      <c r="Y836" s="75">
        <f t="shared" si="27"/>
        <v>885</v>
      </c>
    </row>
    <row r="837" spans="1:25" ht="117.4" customHeight="1" x14ac:dyDescent="0.25">
      <c r="A837" s="81"/>
      <c r="B837" s="65" t="s">
        <v>1507</v>
      </c>
      <c r="C837" s="89">
        <v>196163800233</v>
      </c>
      <c r="D837" s="89" t="s">
        <v>1001</v>
      </c>
      <c r="E837" s="89" t="s">
        <v>1507</v>
      </c>
      <c r="F837" s="89" t="s">
        <v>1035</v>
      </c>
      <c r="G837" s="90" t="s">
        <v>785</v>
      </c>
      <c r="H837" s="90" t="s">
        <v>1920</v>
      </c>
      <c r="I837" s="89" t="s">
        <v>1039</v>
      </c>
      <c r="J837" s="90" t="s">
        <v>1931</v>
      </c>
      <c r="K837" s="90" t="s">
        <v>1645</v>
      </c>
      <c r="L837" s="90" t="s">
        <v>758</v>
      </c>
      <c r="M837" s="90" t="s">
        <v>1250</v>
      </c>
      <c r="N837" s="89">
        <v>100</v>
      </c>
      <c r="O837" s="89" t="s">
        <v>1051</v>
      </c>
      <c r="P837" s="89" t="s">
        <v>1280</v>
      </c>
      <c r="Q837" s="91" t="s">
        <v>1993</v>
      </c>
      <c r="R837" s="90">
        <v>0</v>
      </c>
      <c r="S837" s="89" t="s">
        <v>776</v>
      </c>
      <c r="T837" s="90" t="s">
        <v>1994</v>
      </c>
      <c r="U837" s="87">
        <v>1</v>
      </c>
      <c r="V837" s="92">
        <v>113.5</v>
      </c>
      <c r="W837" s="75">
        <f t="shared" si="26"/>
        <v>113.5</v>
      </c>
      <c r="X837" s="92">
        <v>295</v>
      </c>
      <c r="Y837" s="75">
        <f t="shared" si="27"/>
        <v>295</v>
      </c>
    </row>
    <row r="838" spans="1:25" ht="117.4" customHeight="1" x14ac:dyDescent="0.25">
      <c r="A838" s="81"/>
      <c r="B838" s="65" t="s">
        <v>1508</v>
      </c>
      <c r="C838" s="89">
        <v>196163800585</v>
      </c>
      <c r="D838" s="89" t="s">
        <v>1002</v>
      </c>
      <c r="E838" s="89" t="s">
        <v>1508</v>
      </c>
      <c r="F838" s="89" t="s">
        <v>1035</v>
      </c>
      <c r="G838" s="90" t="s">
        <v>785</v>
      </c>
      <c r="H838" s="90" t="s">
        <v>1920</v>
      </c>
      <c r="I838" s="89" t="s">
        <v>1039</v>
      </c>
      <c r="J838" s="90" t="s">
        <v>1932</v>
      </c>
      <c r="K838" s="90" t="s">
        <v>1661</v>
      </c>
      <c r="L838" s="90" t="s">
        <v>758</v>
      </c>
      <c r="M838" s="90" t="s">
        <v>1251</v>
      </c>
      <c r="N838" s="89">
        <v>196</v>
      </c>
      <c r="O838" s="89" t="s">
        <v>1252</v>
      </c>
      <c r="P838" s="89" t="s">
        <v>1280</v>
      </c>
      <c r="Q838" s="91" t="s">
        <v>1993</v>
      </c>
      <c r="R838" s="90">
        <v>0</v>
      </c>
      <c r="S838" s="89" t="s">
        <v>776</v>
      </c>
      <c r="T838" s="90" t="s">
        <v>1994</v>
      </c>
      <c r="U838" s="87">
        <v>1</v>
      </c>
      <c r="V838" s="92">
        <v>57.75</v>
      </c>
      <c r="W838" s="75">
        <f t="shared" si="26"/>
        <v>57.75</v>
      </c>
      <c r="X838" s="92">
        <v>150</v>
      </c>
      <c r="Y838" s="75">
        <f t="shared" si="27"/>
        <v>150</v>
      </c>
    </row>
    <row r="839" spans="1:25" ht="117.4" customHeight="1" x14ac:dyDescent="0.25">
      <c r="A839" s="81"/>
      <c r="B839" s="65" t="s">
        <v>1508</v>
      </c>
      <c r="C839" s="89">
        <v>196163800592</v>
      </c>
      <c r="D839" s="89" t="s">
        <v>1002</v>
      </c>
      <c r="E839" s="89" t="s">
        <v>1508</v>
      </c>
      <c r="F839" s="89" t="s">
        <v>1035</v>
      </c>
      <c r="G839" s="90" t="s">
        <v>785</v>
      </c>
      <c r="H839" s="90" t="s">
        <v>1920</v>
      </c>
      <c r="I839" s="89" t="s">
        <v>1039</v>
      </c>
      <c r="J839" s="90" t="s">
        <v>1932</v>
      </c>
      <c r="K839" s="90" t="s">
        <v>1661</v>
      </c>
      <c r="L839" s="90" t="s">
        <v>758</v>
      </c>
      <c r="M839" s="90" t="s">
        <v>1251</v>
      </c>
      <c r="N839" s="89">
        <v>196</v>
      </c>
      <c r="O839" s="89" t="s">
        <v>1252</v>
      </c>
      <c r="P839" s="89" t="s">
        <v>1280</v>
      </c>
      <c r="Q839" s="91" t="s">
        <v>1993</v>
      </c>
      <c r="R839" s="90">
        <v>0</v>
      </c>
      <c r="S839" s="89" t="s">
        <v>761</v>
      </c>
      <c r="T839" s="90" t="s">
        <v>1994</v>
      </c>
      <c r="U839" s="87">
        <v>2</v>
      </c>
      <c r="V839" s="92">
        <v>57.75</v>
      </c>
      <c r="W839" s="75">
        <f t="shared" si="26"/>
        <v>115.5</v>
      </c>
      <c r="X839" s="92">
        <v>150</v>
      </c>
      <c r="Y839" s="75">
        <f t="shared" si="27"/>
        <v>300</v>
      </c>
    </row>
    <row r="840" spans="1:25" ht="117.4" customHeight="1" x14ac:dyDescent="0.25">
      <c r="A840" s="81"/>
      <c r="B840" s="65" t="s">
        <v>1508</v>
      </c>
      <c r="C840" s="89">
        <v>196163800608</v>
      </c>
      <c r="D840" s="89" t="s">
        <v>1002</v>
      </c>
      <c r="E840" s="89" t="s">
        <v>1508</v>
      </c>
      <c r="F840" s="89" t="s">
        <v>1035</v>
      </c>
      <c r="G840" s="90" t="s">
        <v>785</v>
      </c>
      <c r="H840" s="90" t="s">
        <v>1920</v>
      </c>
      <c r="I840" s="89" t="s">
        <v>1039</v>
      </c>
      <c r="J840" s="90" t="s">
        <v>1932</v>
      </c>
      <c r="K840" s="90" t="s">
        <v>1661</v>
      </c>
      <c r="L840" s="90" t="s">
        <v>758</v>
      </c>
      <c r="M840" s="90" t="s">
        <v>1251</v>
      </c>
      <c r="N840" s="89">
        <v>196</v>
      </c>
      <c r="O840" s="89" t="s">
        <v>1252</v>
      </c>
      <c r="P840" s="89" t="s">
        <v>1280</v>
      </c>
      <c r="Q840" s="91" t="s">
        <v>1993</v>
      </c>
      <c r="R840" s="90">
        <v>0</v>
      </c>
      <c r="S840" s="89" t="s">
        <v>762</v>
      </c>
      <c r="T840" s="90" t="s">
        <v>1994</v>
      </c>
      <c r="U840" s="87">
        <v>2</v>
      </c>
      <c r="V840" s="92">
        <v>57.75</v>
      </c>
      <c r="W840" s="75">
        <f t="shared" si="26"/>
        <v>115.5</v>
      </c>
      <c r="X840" s="92">
        <v>150</v>
      </c>
      <c r="Y840" s="75">
        <f t="shared" si="27"/>
        <v>300</v>
      </c>
    </row>
    <row r="841" spans="1:25" ht="117.4" customHeight="1" x14ac:dyDescent="0.25">
      <c r="A841" s="81"/>
      <c r="B841" s="65" t="s">
        <v>1508</v>
      </c>
      <c r="C841" s="89">
        <v>196163800615</v>
      </c>
      <c r="D841" s="89" t="s">
        <v>1002</v>
      </c>
      <c r="E841" s="89" t="s">
        <v>1508</v>
      </c>
      <c r="F841" s="89" t="s">
        <v>1035</v>
      </c>
      <c r="G841" s="90" t="s">
        <v>785</v>
      </c>
      <c r="H841" s="90" t="s">
        <v>1920</v>
      </c>
      <c r="I841" s="89" t="s">
        <v>1039</v>
      </c>
      <c r="J841" s="90" t="s">
        <v>1932</v>
      </c>
      <c r="K841" s="90" t="s">
        <v>1661</v>
      </c>
      <c r="L841" s="90" t="s">
        <v>758</v>
      </c>
      <c r="M841" s="90" t="s">
        <v>1251</v>
      </c>
      <c r="N841" s="89">
        <v>196</v>
      </c>
      <c r="O841" s="89" t="s">
        <v>1252</v>
      </c>
      <c r="P841" s="89" t="s">
        <v>1280</v>
      </c>
      <c r="Q841" s="91" t="s">
        <v>1993</v>
      </c>
      <c r="R841" s="90">
        <v>0</v>
      </c>
      <c r="S841" s="89" t="s">
        <v>763</v>
      </c>
      <c r="T841" s="90" t="s">
        <v>1994</v>
      </c>
      <c r="U841" s="87">
        <v>1</v>
      </c>
      <c r="V841" s="92">
        <v>57.75</v>
      </c>
      <c r="W841" s="75">
        <f t="shared" si="26"/>
        <v>57.75</v>
      </c>
      <c r="X841" s="92">
        <v>150</v>
      </c>
      <c r="Y841" s="75">
        <f t="shared" si="27"/>
        <v>150</v>
      </c>
    </row>
    <row r="842" spans="1:25" ht="117.4" customHeight="1" x14ac:dyDescent="0.25">
      <c r="A842" s="81"/>
      <c r="B842" s="65" t="s">
        <v>1509</v>
      </c>
      <c r="C842" s="89">
        <v>196163800769</v>
      </c>
      <c r="D842" s="89" t="s">
        <v>1002</v>
      </c>
      <c r="E842" s="89" t="s">
        <v>1509</v>
      </c>
      <c r="F842" s="89" t="s">
        <v>1035</v>
      </c>
      <c r="G842" s="90" t="s">
        <v>785</v>
      </c>
      <c r="H842" s="90" t="s">
        <v>1920</v>
      </c>
      <c r="I842" s="89" t="s">
        <v>1039</v>
      </c>
      <c r="J842" s="90" t="s">
        <v>1932</v>
      </c>
      <c r="K842" s="90" t="s">
        <v>1661</v>
      </c>
      <c r="L842" s="90" t="s">
        <v>758</v>
      </c>
      <c r="M842" s="90" t="s">
        <v>1251</v>
      </c>
      <c r="N842" s="89">
        <v>409</v>
      </c>
      <c r="O842" s="89" t="s">
        <v>1156</v>
      </c>
      <c r="P842" s="89" t="s">
        <v>1280</v>
      </c>
      <c r="Q842" s="91" t="s">
        <v>1993</v>
      </c>
      <c r="R842" s="90">
        <v>0</v>
      </c>
      <c r="S842" s="89" t="s">
        <v>777</v>
      </c>
      <c r="T842" s="90" t="s">
        <v>1994</v>
      </c>
      <c r="U842" s="87">
        <v>9</v>
      </c>
      <c r="V842" s="92">
        <v>57.75</v>
      </c>
      <c r="W842" s="75">
        <f t="shared" si="26"/>
        <v>519.75</v>
      </c>
      <c r="X842" s="92">
        <v>150</v>
      </c>
      <c r="Y842" s="75">
        <f t="shared" si="27"/>
        <v>1350</v>
      </c>
    </row>
    <row r="843" spans="1:25" ht="117.4" customHeight="1" x14ac:dyDescent="0.25">
      <c r="A843" s="81"/>
      <c r="B843" s="65" t="s">
        <v>1510</v>
      </c>
      <c r="C843" s="89">
        <v>196163801339</v>
      </c>
      <c r="D843" s="89" t="s">
        <v>1003</v>
      </c>
      <c r="E843" s="89" t="s">
        <v>1510</v>
      </c>
      <c r="F843" s="89" t="s">
        <v>1035</v>
      </c>
      <c r="G843" s="90" t="s">
        <v>785</v>
      </c>
      <c r="H843" s="90" t="s">
        <v>1920</v>
      </c>
      <c r="I843" s="89" t="s">
        <v>1039</v>
      </c>
      <c r="J843" s="90" t="s">
        <v>1933</v>
      </c>
      <c r="K843" s="90" t="s">
        <v>1701</v>
      </c>
      <c r="L843" s="90" t="s">
        <v>758</v>
      </c>
      <c r="M843" s="90" t="s">
        <v>1236</v>
      </c>
      <c r="N843" s="89">
        <v>663</v>
      </c>
      <c r="O843" s="89" t="s">
        <v>1157</v>
      </c>
      <c r="P843" s="89" t="s">
        <v>1280</v>
      </c>
      <c r="Q843" s="91" t="s">
        <v>1993</v>
      </c>
      <c r="R843" s="90">
        <v>0</v>
      </c>
      <c r="S843" s="89" t="s">
        <v>778</v>
      </c>
      <c r="T843" s="90" t="s">
        <v>1994</v>
      </c>
      <c r="U843" s="87">
        <v>2</v>
      </c>
      <c r="V843" s="92">
        <v>75</v>
      </c>
      <c r="W843" s="75">
        <f t="shared" si="26"/>
        <v>150</v>
      </c>
      <c r="X843" s="92">
        <v>195</v>
      </c>
      <c r="Y843" s="75">
        <f t="shared" si="27"/>
        <v>390</v>
      </c>
    </row>
    <row r="844" spans="1:25" ht="117.4" customHeight="1" x14ac:dyDescent="0.25">
      <c r="A844" s="82"/>
      <c r="B844" s="65" t="s">
        <v>1568</v>
      </c>
      <c r="C844" s="89">
        <v>196163886602</v>
      </c>
      <c r="D844" s="89" t="s">
        <v>1557</v>
      </c>
      <c r="E844" s="89" t="s">
        <v>1568</v>
      </c>
      <c r="F844" s="89" t="s">
        <v>1035</v>
      </c>
      <c r="G844" s="90" t="s">
        <v>765</v>
      </c>
      <c r="H844" s="90" t="s">
        <v>1938</v>
      </c>
      <c r="I844" s="89" t="s">
        <v>1039</v>
      </c>
      <c r="J844" s="90" t="s">
        <v>1939</v>
      </c>
      <c r="K844" s="90" t="s">
        <v>1671</v>
      </c>
      <c r="L844" s="90" t="s">
        <v>758</v>
      </c>
      <c r="M844" s="90" t="s">
        <v>1177</v>
      </c>
      <c r="N844" s="89">
        <v>321</v>
      </c>
      <c r="O844" s="89" t="s">
        <v>1231</v>
      </c>
      <c r="P844" s="89" t="s">
        <v>1280</v>
      </c>
      <c r="Q844" s="91" t="s">
        <v>1993</v>
      </c>
      <c r="R844" s="90">
        <v>0</v>
      </c>
      <c r="S844" s="90" t="s">
        <v>776</v>
      </c>
      <c r="T844" s="90" t="s">
        <v>1994</v>
      </c>
      <c r="U844" s="87">
        <v>1</v>
      </c>
      <c r="V844" s="92">
        <v>96.25</v>
      </c>
      <c r="W844" s="75">
        <f t="shared" si="26"/>
        <v>96.25</v>
      </c>
      <c r="X844" s="92">
        <v>250</v>
      </c>
      <c r="Y844" s="75">
        <f t="shared" si="27"/>
        <v>250</v>
      </c>
    </row>
    <row r="845" spans="1:25" ht="117.4" customHeight="1" x14ac:dyDescent="0.25">
      <c r="A845" s="82"/>
      <c r="B845" s="65" t="s">
        <v>1569</v>
      </c>
      <c r="C845" s="89">
        <v>196163910338</v>
      </c>
      <c r="D845" s="89" t="s">
        <v>1558</v>
      </c>
      <c r="E845" s="89" t="s">
        <v>1569</v>
      </c>
      <c r="F845" s="89" t="s">
        <v>1035</v>
      </c>
      <c r="G845" s="90" t="s">
        <v>765</v>
      </c>
      <c r="H845" s="90" t="s">
        <v>1938</v>
      </c>
      <c r="I845" s="89" t="s">
        <v>1039</v>
      </c>
      <c r="J845" s="90" t="s">
        <v>1940</v>
      </c>
      <c r="K845" s="90" t="s">
        <v>1671</v>
      </c>
      <c r="L845" s="90" t="s">
        <v>758</v>
      </c>
      <c r="M845" s="90" t="s">
        <v>1168</v>
      </c>
      <c r="N845" s="89">
        <v>445</v>
      </c>
      <c r="O845" s="89" t="s">
        <v>1241</v>
      </c>
      <c r="P845" s="89" t="s">
        <v>1280</v>
      </c>
      <c r="Q845" s="91" t="s">
        <v>1993</v>
      </c>
      <c r="R845" s="90">
        <v>0</v>
      </c>
      <c r="S845" s="90" t="s">
        <v>776</v>
      </c>
      <c r="T845" s="90" t="s">
        <v>1994</v>
      </c>
      <c r="U845" s="87">
        <v>1</v>
      </c>
      <c r="V845" s="92">
        <v>75</v>
      </c>
      <c r="W845" s="75">
        <f t="shared" si="26"/>
        <v>75</v>
      </c>
      <c r="X845" s="92">
        <v>195</v>
      </c>
      <c r="Y845" s="75">
        <f t="shared" si="27"/>
        <v>195</v>
      </c>
    </row>
    <row r="846" spans="1:25" ht="117.4" customHeight="1" x14ac:dyDescent="0.25">
      <c r="A846" s="82"/>
      <c r="B846" s="65" t="s">
        <v>1569</v>
      </c>
      <c r="C846" s="89">
        <v>196163910345</v>
      </c>
      <c r="D846" s="89" t="s">
        <v>1558</v>
      </c>
      <c r="E846" s="89" t="s">
        <v>1569</v>
      </c>
      <c r="F846" s="89" t="s">
        <v>1035</v>
      </c>
      <c r="G846" s="90" t="s">
        <v>765</v>
      </c>
      <c r="H846" s="90" t="s">
        <v>1938</v>
      </c>
      <c r="I846" s="89" t="s">
        <v>1039</v>
      </c>
      <c r="J846" s="90" t="s">
        <v>1940</v>
      </c>
      <c r="K846" s="90" t="s">
        <v>1671</v>
      </c>
      <c r="L846" s="90" t="s">
        <v>758</v>
      </c>
      <c r="M846" s="90" t="s">
        <v>1168</v>
      </c>
      <c r="N846" s="89">
        <v>445</v>
      </c>
      <c r="O846" s="89" t="s">
        <v>1241</v>
      </c>
      <c r="P846" s="89" t="s">
        <v>1280</v>
      </c>
      <c r="Q846" s="91" t="s">
        <v>1993</v>
      </c>
      <c r="R846" s="90">
        <v>0</v>
      </c>
      <c r="S846" s="90" t="s">
        <v>761</v>
      </c>
      <c r="T846" s="90" t="s">
        <v>1994</v>
      </c>
      <c r="U846" s="87">
        <v>6</v>
      </c>
      <c r="V846" s="92">
        <v>75</v>
      </c>
      <c r="W846" s="75">
        <f t="shared" si="26"/>
        <v>450</v>
      </c>
      <c r="X846" s="92">
        <v>195</v>
      </c>
      <c r="Y846" s="75">
        <f t="shared" si="27"/>
        <v>1170</v>
      </c>
    </row>
    <row r="847" spans="1:25" ht="117.4" customHeight="1" x14ac:dyDescent="0.25">
      <c r="A847" s="82"/>
      <c r="B847" s="65" t="s">
        <v>1569</v>
      </c>
      <c r="C847" s="89">
        <v>196163910352</v>
      </c>
      <c r="D847" s="89" t="s">
        <v>1558</v>
      </c>
      <c r="E847" s="89" t="s">
        <v>1569</v>
      </c>
      <c r="F847" s="89" t="s">
        <v>1035</v>
      </c>
      <c r="G847" s="90" t="s">
        <v>765</v>
      </c>
      <c r="H847" s="90" t="s">
        <v>1938</v>
      </c>
      <c r="I847" s="89" t="s">
        <v>1039</v>
      </c>
      <c r="J847" s="90" t="s">
        <v>1940</v>
      </c>
      <c r="K847" s="90" t="s">
        <v>1671</v>
      </c>
      <c r="L847" s="90" t="s">
        <v>758</v>
      </c>
      <c r="M847" s="90" t="s">
        <v>1168</v>
      </c>
      <c r="N847" s="89">
        <v>445</v>
      </c>
      <c r="O847" s="89" t="s">
        <v>1241</v>
      </c>
      <c r="P847" s="89" t="s">
        <v>1280</v>
      </c>
      <c r="Q847" s="91" t="s">
        <v>1993</v>
      </c>
      <c r="R847" s="90">
        <v>0</v>
      </c>
      <c r="S847" s="90" t="s">
        <v>762</v>
      </c>
      <c r="T847" s="90" t="s">
        <v>1994</v>
      </c>
      <c r="U847" s="87">
        <v>1</v>
      </c>
      <c r="V847" s="92">
        <v>75</v>
      </c>
      <c r="W847" s="75">
        <f t="shared" si="26"/>
        <v>75</v>
      </c>
      <c r="X847" s="92">
        <v>195</v>
      </c>
      <c r="Y847" s="75">
        <f t="shared" si="27"/>
        <v>195</v>
      </c>
    </row>
    <row r="848" spans="1:25" ht="117.4" customHeight="1" x14ac:dyDescent="0.25">
      <c r="A848" s="82"/>
      <c r="B848" s="65" t="s">
        <v>1570</v>
      </c>
      <c r="C848" s="89">
        <v>196163910420</v>
      </c>
      <c r="D848" s="89" t="s">
        <v>1558</v>
      </c>
      <c r="E848" s="89" t="s">
        <v>1570</v>
      </c>
      <c r="F848" s="89" t="s">
        <v>1035</v>
      </c>
      <c r="G848" s="90" t="s">
        <v>765</v>
      </c>
      <c r="H848" s="90" t="s">
        <v>1938</v>
      </c>
      <c r="I848" s="89" t="s">
        <v>1039</v>
      </c>
      <c r="J848" s="90" t="s">
        <v>1940</v>
      </c>
      <c r="K848" s="90" t="s">
        <v>1671</v>
      </c>
      <c r="L848" s="90" t="s">
        <v>758</v>
      </c>
      <c r="M848" s="90" t="s">
        <v>1168</v>
      </c>
      <c r="N848" s="89">
        <v>662</v>
      </c>
      <c r="O848" s="89" t="s">
        <v>1254</v>
      </c>
      <c r="P848" s="89" t="s">
        <v>1280</v>
      </c>
      <c r="Q848" s="91" t="s">
        <v>1993</v>
      </c>
      <c r="R848" s="90">
        <v>0</v>
      </c>
      <c r="S848" s="90" t="s">
        <v>762</v>
      </c>
      <c r="T848" s="90" t="s">
        <v>1994</v>
      </c>
      <c r="U848" s="87">
        <v>3</v>
      </c>
      <c r="V848" s="92">
        <v>75</v>
      </c>
      <c r="W848" s="75">
        <f t="shared" si="26"/>
        <v>225</v>
      </c>
      <c r="X848" s="92">
        <v>195</v>
      </c>
      <c r="Y848" s="75">
        <f t="shared" si="27"/>
        <v>585</v>
      </c>
    </row>
    <row r="849" spans="1:25" ht="117.4" customHeight="1" x14ac:dyDescent="0.25">
      <c r="A849" s="82"/>
      <c r="B849" s="65" t="s">
        <v>1570</v>
      </c>
      <c r="C849" s="89">
        <v>196163910437</v>
      </c>
      <c r="D849" s="89" t="s">
        <v>1558</v>
      </c>
      <c r="E849" s="89" t="s">
        <v>1570</v>
      </c>
      <c r="F849" s="89" t="s">
        <v>1035</v>
      </c>
      <c r="G849" s="90" t="s">
        <v>765</v>
      </c>
      <c r="H849" s="90" t="s">
        <v>1938</v>
      </c>
      <c r="I849" s="89" t="s">
        <v>1039</v>
      </c>
      <c r="J849" s="90" t="s">
        <v>1940</v>
      </c>
      <c r="K849" s="90" t="s">
        <v>1671</v>
      </c>
      <c r="L849" s="90" t="s">
        <v>758</v>
      </c>
      <c r="M849" s="90" t="s">
        <v>1168</v>
      </c>
      <c r="N849" s="89">
        <v>662</v>
      </c>
      <c r="O849" s="89" t="s">
        <v>1254</v>
      </c>
      <c r="P849" s="89" t="s">
        <v>1280</v>
      </c>
      <c r="Q849" s="91" t="s">
        <v>1993</v>
      </c>
      <c r="R849" s="90">
        <v>0</v>
      </c>
      <c r="S849" s="90" t="s">
        <v>763</v>
      </c>
      <c r="T849" s="90" t="s">
        <v>1994</v>
      </c>
      <c r="U849" s="87">
        <v>1</v>
      </c>
      <c r="V849" s="92">
        <v>75</v>
      </c>
      <c r="W849" s="75">
        <f t="shared" si="26"/>
        <v>75</v>
      </c>
      <c r="X849" s="92">
        <v>195</v>
      </c>
      <c r="Y849" s="75">
        <f t="shared" si="27"/>
        <v>195</v>
      </c>
    </row>
    <row r="850" spans="1:25" ht="117.4" customHeight="1" x14ac:dyDescent="0.25">
      <c r="A850" s="82"/>
      <c r="B850" s="65" t="s">
        <v>1386</v>
      </c>
      <c r="C850" s="89">
        <v>190864676746</v>
      </c>
      <c r="D850" s="89" t="s">
        <v>891</v>
      </c>
      <c r="E850" s="89" t="s">
        <v>1386</v>
      </c>
      <c r="F850" s="89" t="s">
        <v>1035</v>
      </c>
      <c r="G850" s="90" t="s">
        <v>785</v>
      </c>
      <c r="H850" s="90" t="s">
        <v>1771</v>
      </c>
      <c r="I850" s="89" t="s">
        <v>1039</v>
      </c>
      <c r="J850" s="90" t="s">
        <v>1772</v>
      </c>
      <c r="K850" s="90" t="s">
        <v>1701</v>
      </c>
      <c r="L850" s="90" t="s">
        <v>758</v>
      </c>
      <c r="M850" s="90" t="s">
        <v>1064</v>
      </c>
      <c r="N850" s="89">
        <v>1</v>
      </c>
      <c r="O850" s="89" t="s">
        <v>1041</v>
      </c>
      <c r="P850" s="89" t="s">
        <v>1268</v>
      </c>
      <c r="Q850" s="91" t="s">
        <v>1993</v>
      </c>
      <c r="R850" s="90">
        <v>0</v>
      </c>
      <c r="S850" s="89" t="s">
        <v>761</v>
      </c>
      <c r="T850" s="90" t="s">
        <v>1994</v>
      </c>
      <c r="U850" s="87">
        <v>1</v>
      </c>
      <c r="V850" s="92">
        <v>75</v>
      </c>
      <c r="W850" s="75">
        <f t="shared" si="26"/>
        <v>75</v>
      </c>
      <c r="X850" s="92">
        <v>195</v>
      </c>
      <c r="Y850" s="75">
        <f t="shared" si="27"/>
        <v>195</v>
      </c>
    </row>
    <row r="851" spans="1:25" ht="117.4" customHeight="1" x14ac:dyDescent="0.25">
      <c r="A851" s="83"/>
      <c r="B851" s="65" t="s">
        <v>1297</v>
      </c>
      <c r="C851" s="89">
        <v>192317432022</v>
      </c>
      <c r="D851" s="89" t="s">
        <v>764</v>
      </c>
      <c r="E851" s="89" t="s">
        <v>1297</v>
      </c>
      <c r="F851" s="89" t="s">
        <v>1035</v>
      </c>
      <c r="G851" s="89" t="s">
        <v>765</v>
      </c>
      <c r="H851" s="89" t="s">
        <v>1598</v>
      </c>
      <c r="I851" s="89" t="s">
        <v>1039</v>
      </c>
      <c r="J851" s="89" t="s">
        <v>1599</v>
      </c>
      <c r="K851" s="89" t="s">
        <v>1600</v>
      </c>
      <c r="L851" s="89" t="s">
        <v>758</v>
      </c>
      <c r="M851" s="89" t="s">
        <v>1058</v>
      </c>
      <c r="N851" s="89">
        <v>99</v>
      </c>
      <c r="O851" s="89" t="s">
        <v>1059</v>
      </c>
      <c r="P851" s="89" t="s">
        <v>1269</v>
      </c>
      <c r="Q851" s="89" t="s">
        <v>1993</v>
      </c>
      <c r="R851" s="89">
        <v>0</v>
      </c>
      <c r="S851" s="89" t="s">
        <v>766</v>
      </c>
      <c r="T851" s="89" t="s">
        <v>1994</v>
      </c>
      <c r="U851" s="87">
        <v>26</v>
      </c>
      <c r="V851" s="92">
        <v>96</v>
      </c>
      <c r="W851" s="75">
        <f t="shared" si="26"/>
        <v>2496</v>
      </c>
      <c r="X851" s="92">
        <v>250</v>
      </c>
      <c r="Y851" s="75">
        <f t="shared" si="27"/>
        <v>6500</v>
      </c>
    </row>
    <row r="852" spans="1:25" ht="117.4" customHeight="1" x14ac:dyDescent="0.25">
      <c r="A852" s="81"/>
      <c r="B852" s="65" t="s">
        <v>2371</v>
      </c>
      <c r="C852" s="89">
        <v>192877545347</v>
      </c>
      <c r="D852" s="89" t="s">
        <v>2095</v>
      </c>
      <c r="E852" s="89" t="s">
        <v>2371</v>
      </c>
      <c r="F852" s="89" t="s">
        <v>1035</v>
      </c>
      <c r="G852" s="90" t="s">
        <v>788</v>
      </c>
      <c r="H852" s="90" t="s">
        <v>1605</v>
      </c>
      <c r="I852" s="89" t="s">
        <v>1039</v>
      </c>
      <c r="J852" s="90" t="s">
        <v>261</v>
      </c>
      <c r="K852" s="90" t="s">
        <v>1924</v>
      </c>
      <c r="L852" s="90" t="s">
        <v>758</v>
      </c>
      <c r="M852" s="90" t="s">
        <v>1058</v>
      </c>
      <c r="N852" s="89">
        <v>619</v>
      </c>
      <c r="O852" s="89" t="s">
        <v>262</v>
      </c>
      <c r="P852" s="89" t="s">
        <v>1276</v>
      </c>
      <c r="Q852" s="91" t="s">
        <v>1993</v>
      </c>
      <c r="R852" s="90">
        <v>0</v>
      </c>
      <c r="S852" s="89" t="s">
        <v>766</v>
      </c>
      <c r="T852" s="90" t="s">
        <v>1994</v>
      </c>
      <c r="U852" s="87">
        <v>1</v>
      </c>
      <c r="V852" s="92">
        <v>96</v>
      </c>
      <c r="W852" s="75">
        <f t="shared" si="26"/>
        <v>96</v>
      </c>
      <c r="X852" s="92">
        <v>250</v>
      </c>
      <c r="Y852" s="75">
        <f t="shared" si="27"/>
        <v>250</v>
      </c>
    </row>
    <row r="853" spans="1:25" ht="117.4" customHeight="1" x14ac:dyDescent="0.25">
      <c r="A853" s="81"/>
      <c r="B853" s="65" t="s">
        <v>1397</v>
      </c>
      <c r="C853" s="89">
        <v>192877550860</v>
      </c>
      <c r="D853" s="89" t="s">
        <v>902</v>
      </c>
      <c r="E853" s="89" t="s">
        <v>1397</v>
      </c>
      <c r="F853" s="89" t="s">
        <v>1035</v>
      </c>
      <c r="G853" s="90" t="s">
        <v>745</v>
      </c>
      <c r="H853" s="90" t="s">
        <v>1790</v>
      </c>
      <c r="I853" s="89" t="s">
        <v>1039</v>
      </c>
      <c r="J853" s="90" t="s">
        <v>1791</v>
      </c>
      <c r="K853" s="90" t="s">
        <v>1785</v>
      </c>
      <c r="L853" s="90" t="s">
        <v>758</v>
      </c>
      <c r="M853" s="90" t="s">
        <v>1058</v>
      </c>
      <c r="N853" s="89">
        <v>967</v>
      </c>
      <c r="O853" s="89" t="s">
        <v>1202</v>
      </c>
      <c r="P853" s="89" t="s">
        <v>1276</v>
      </c>
      <c r="Q853" s="91" t="s">
        <v>1993</v>
      </c>
      <c r="R853" s="90">
        <v>0</v>
      </c>
      <c r="S853" s="89" t="s">
        <v>776</v>
      </c>
      <c r="T853" s="90" t="s">
        <v>1999</v>
      </c>
      <c r="U853" s="87">
        <v>1</v>
      </c>
      <c r="V853" s="92">
        <v>63</v>
      </c>
      <c r="W853" s="75">
        <f t="shared" si="26"/>
        <v>63</v>
      </c>
      <c r="X853" s="92">
        <v>165</v>
      </c>
      <c r="Y853" s="75">
        <f t="shared" si="27"/>
        <v>165</v>
      </c>
    </row>
    <row r="854" spans="1:25" ht="117.4" customHeight="1" x14ac:dyDescent="0.25">
      <c r="A854" s="82"/>
      <c r="B854" s="65" t="s">
        <v>1398</v>
      </c>
      <c r="C854" s="89">
        <v>192877552451</v>
      </c>
      <c r="D854" s="89" t="s">
        <v>903</v>
      </c>
      <c r="E854" s="89" t="s">
        <v>1398</v>
      </c>
      <c r="F854" s="89" t="s">
        <v>1035</v>
      </c>
      <c r="G854" s="90" t="s">
        <v>745</v>
      </c>
      <c r="H854" s="90" t="s">
        <v>1792</v>
      </c>
      <c r="I854" s="89" t="s">
        <v>1039</v>
      </c>
      <c r="J854" s="90" t="s">
        <v>1793</v>
      </c>
      <c r="K854" s="90" t="s">
        <v>1794</v>
      </c>
      <c r="L854" s="90" t="s">
        <v>758</v>
      </c>
      <c r="M854" s="90" t="s">
        <v>1203</v>
      </c>
      <c r="N854" s="89">
        <v>657</v>
      </c>
      <c r="O854" s="89" t="s">
        <v>1204</v>
      </c>
      <c r="P854" s="89" t="s">
        <v>1276</v>
      </c>
      <c r="Q854" s="91" t="s">
        <v>1993</v>
      </c>
      <c r="R854" s="90">
        <v>0</v>
      </c>
      <c r="S854" s="89" t="s">
        <v>776</v>
      </c>
      <c r="T854" s="90" t="s">
        <v>1999</v>
      </c>
      <c r="U854" s="87">
        <v>1</v>
      </c>
      <c r="V854" s="92">
        <v>67</v>
      </c>
      <c r="W854" s="75">
        <f t="shared" si="26"/>
        <v>67</v>
      </c>
      <c r="X854" s="92">
        <v>175</v>
      </c>
      <c r="Y854" s="75">
        <f t="shared" si="27"/>
        <v>175</v>
      </c>
    </row>
    <row r="855" spans="1:25" ht="117.4" customHeight="1" x14ac:dyDescent="0.25">
      <c r="A855" s="82"/>
      <c r="B855" s="65" t="s">
        <v>1398</v>
      </c>
      <c r="C855" s="89">
        <v>192877552505</v>
      </c>
      <c r="D855" s="89" t="s">
        <v>903</v>
      </c>
      <c r="E855" s="89" t="s">
        <v>1398</v>
      </c>
      <c r="F855" s="89" t="s">
        <v>1035</v>
      </c>
      <c r="G855" s="90" t="s">
        <v>745</v>
      </c>
      <c r="H855" s="90" t="s">
        <v>1792</v>
      </c>
      <c r="I855" s="89" t="s">
        <v>1039</v>
      </c>
      <c r="J855" s="90" t="s">
        <v>1793</v>
      </c>
      <c r="K855" s="90" t="s">
        <v>1794</v>
      </c>
      <c r="L855" s="90" t="s">
        <v>758</v>
      </c>
      <c r="M855" s="90" t="s">
        <v>1203</v>
      </c>
      <c r="N855" s="89">
        <v>657</v>
      </c>
      <c r="O855" s="89" t="s">
        <v>1204</v>
      </c>
      <c r="P855" s="89" t="s">
        <v>1276</v>
      </c>
      <c r="Q855" s="91" t="s">
        <v>1993</v>
      </c>
      <c r="R855" s="90">
        <v>0</v>
      </c>
      <c r="S855" s="89" t="s">
        <v>762</v>
      </c>
      <c r="T855" s="90" t="s">
        <v>1999</v>
      </c>
      <c r="U855" s="87">
        <v>1</v>
      </c>
      <c r="V855" s="92">
        <v>67</v>
      </c>
      <c r="W855" s="75">
        <f t="shared" si="26"/>
        <v>67</v>
      </c>
      <c r="X855" s="92">
        <v>175</v>
      </c>
      <c r="Y855" s="75">
        <f t="shared" si="27"/>
        <v>175</v>
      </c>
    </row>
    <row r="856" spans="1:25" ht="117.4" customHeight="1" x14ac:dyDescent="0.25">
      <c r="A856" s="81"/>
      <c r="B856" s="65" t="s">
        <v>2372</v>
      </c>
      <c r="C856" s="89">
        <v>192877553168</v>
      </c>
      <c r="D856" s="89" t="s">
        <v>2096</v>
      </c>
      <c r="E856" s="89" t="s">
        <v>2372</v>
      </c>
      <c r="F856" s="89" t="s">
        <v>1035</v>
      </c>
      <c r="G856" s="90" t="s">
        <v>745</v>
      </c>
      <c r="H856" s="90" t="s">
        <v>1605</v>
      </c>
      <c r="I856" s="89" t="s">
        <v>1039</v>
      </c>
      <c r="J856" s="90" t="s">
        <v>263</v>
      </c>
      <c r="K856" s="90" t="s">
        <v>264</v>
      </c>
      <c r="L856" s="90" t="s">
        <v>758</v>
      </c>
      <c r="M856" s="90" t="s">
        <v>1058</v>
      </c>
      <c r="N856" s="89">
        <v>306</v>
      </c>
      <c r="O856" s="89" t="s">
        <v>1154</v>
      </c>
      <c r="P856" s="89" t="s">
        <v>1276</v>
      </c>
      <c r="Q856" s="91" t="s">
        <v>1993</v>
      </c>
      <c r="R856" s="90">
        <v>0</v>
      </c>
      <c r="S856" s="89" t="s">
        <v>776</v>
      </c>
      <c r="T856" s="90" t="s">
        <v>1999</v>
      </c>
      <c r="U856" s="87">
        <v>1</v>
      </c>
      <c r="V856" s="92">
        <v>48</v>
      </c>
      <c r="W856" s="75">
        <f t="shared" si="26"/>
        <v>48</v>
      </c>
      <c r="X856" s="92">
        <v>125</v>
      </c>
      <c r="Y856" s="75">
        <f t="shared" si="27"/>
        <v>125</v>
      </c>
    </row>
    <row r="857" spans="1:25" ht="117.4" customHeight="1" x14ac:dyDescent="0.25">
      <c r="A857" s="81"/>
      <c r="B857" s="65" t="s">
        <v>2373</v>
      </c>
      <c r="C857" s="89">
        <v>192877553809</v>
      </c>
      <c r="D857" s="89" t="s">
        <v>2097</v>
      </c>
      <c r="E857" s="89" t="s">
        <v>2373</v>
      </c>
      <c r="F857" s="89" t="s">
        <v>1035</v>
      </c>
      <c r="G857" s="90" t="s">
        <v>745</v>
      </c>
      <c r="H857" s="90" t="s">
        <v>1792</v>
      </c>
      <c r="I857" s="89" t="s">
        <v>1039</v>
      </c>
      <c r="J857" s="90" t="s">
        <v>265</v>
      </c>
      <c r="K857" s="90" t="s">
        <v>1719</v>
      </c>
      <c r="L857" s="90" t="s">
        <v>758</v>
      </c>
      <c r="M857" s="90" t="s">
        <v>266</v>
      </c>
      <c r="N857" s="89">
        <v>306</v>
      </c>
      <c r="O857" s="89" t="s">
        <v>1154</v>
      </c>
      <c r="P857" s="89" t="s">
        <v>1276</v>
      </c>
      <c r="Q857" s="91" t="s">
        <v>1993</v>
      </c>
      <c r="R857" s="90">
        <v>0</v>
      </c>
      <c r="S857" s="89" t="s">
        <v>766</v>
      </c>
      <c r="T857" s="90" t="s">
        <v>1999</v>
      </c>
      <c r="U857" s="87">
        <v>3</v>
      </c>
      <c r="V857" s="92">
        <v>63</v>
      </c>
      <c r="W857" s="75">
        <f t="shared" si="26"/>
        <v>189</v>
      </c>
      <c r="X857" s="92">
        <v>165</v>
      </c>
      <c r="Y857" s="75">
        <f t="shared" si="27"/>
        <v>495</v>
      </c>
    </row>
    <row r="858" spans="1:25" ht="117.4" customHeight="1" x14ac:dyDescent="0.25">
      <c r="A858" s="81"/>
      <c r="B858" s="65" t="s">
        <v>2374</v>
      </c>
      <c r="C858" s="89">
        <v>192877560852</v>
      </c>
      <c r="D858" s="89" t="s">
        <v>2098</v>
      </c>
      <c r="E858" s="89" t="s">
        <v>2374</v>
      </c>
      <c r="F858" s="89" t="s">
        <v>1035</v>
      </c>
      <c r="G858" s="90" t="s">
        <v>783</v>
      </c>
      <c r="H858" s="90" t="s">
        <v>1790</v>
      </c>
      <c r="I858" s="89" t="s">
        <v>1039</v>
      </c>
      <c r="J858" s="90" t="s">
        <v>267</v>
      </c>
      <c r="K858" s="90" t="s">
        <v>1840</v>
      </c>
      <c r="L858" s="90" t="s">
        <v>758</v>
      </c>
      <c r="M858" s="90" t="s">
        <v>1178</v>
      </c>
      <c r="N858" s="89">
        <v>428</v>
      </c>
      <c r="O858" s="89" t="s">
        <v>268</v>
      </c>
      <c r="P858" s="89" t="s">
        <v>1276</v>
      </c>
      <c r="Q858" s="91" t="s">
        <v>1993</v>
      </c>
      <c r="R858" s="90">
        <v>0</v>
      </c>
      <c r="S858" s="89" t="s">
        <v>761</v>
      </c>
      <c r="T858" s="90" t="s">
        <v>1994</v>
      </c>
      <c r="U858" s="87">
        <v>1</v>
      </c>
      <c r="V858" s="92">
        <v>87</v>
      </c>
      <c r="W858" s="75">
        <f t="shared" si="26"/>
        <v>87</v>
      </c>
      <c r="X858" s="92">
        <v>225</v>
      </c>
      <c r="Y858" s="75">
        <f t="shared" si="27"/>
        <v>225</v>
      </c>
    </row>
    <row r="859" spans="1:25" ht="117.4" customHeight="1" x14ac:dyDescent="0.25">
      <c r="A859" s="81"/>
      <c r="B859" s="65" t="s">
        <v>2374</v>
      </c>
      <c r="C859" s="89">
        <v>192877560869</v>
      </c>
      <c r="D859" s="89" t="s">
        <v>2098</v>
      </c>
      <c r="E859" s="89" t="s">
        <v>2374</v>
      </c>
      <c r="F859" s="89" t="s">
        <v>1035</v>
      </c>
      <c r="G859" s="90" t="s">
        <v>783</v>
      </c>
      <c r="H859" s="90" t="s">
        <v>1790</v>
      </c>
      <c r="I859" s="89" t="s">
        <v>1039</v>
      </c>
      <c r="J859" s="90" t="s">
        <v>267</v>
      </c>
      <c r="K859" s="90" t="s">
        <v>1840</v>
      </c>
      <c r="L859" s="90" t="s">
        <v>758</v>
      </c>
      <c r="M859" s="90" t="s">
        <v>1178</v>
      </c>
      <c r="N859" s="89">
        <v>428</v>
      </c>
      <c r="O859" s="89" t="s">
        <v>268</v>
      </c>
      <c r="P859" s="89" t="s">
        <v>1276</v>
      </c>
      <c r="Q859" s="91" t="s">
        <v>1993</v>
      </c>
      <c r="R859" s="90">
        <v>0</v>
      </c>
      <c r="S859" s="89" t="s">
        <v>762</v>
      </c>
      <c r="T859" s="90" t="s">
        <v>1994</v>
      </c>
      <c r="U859" s="87">
        <v>1</v>
      </c>
      <c r="V859" s="92">
        <v>87</v>
      </c>
      <c r="W859" s="75">
        <f t="shared" si="26"/>
        <v>87</v>
      </c>
      <c r="X859" s="92">
        <v>225</v>
      </c>
      <c r="Y859" s="75">
        <f t="shared" si="27"/>
        <v>225</v>
      </c>
    </row>
    <row r="860" spans="1:25" ht="117.4" customHeight="1" x14ac:dyDescent="0.25">
      <c r="A860" s="81"/>
      <c r="B860" s="65" t="s">
        <v>2375</v>
      </c>
      <c r="C860" s="89">
        <v>192877560937</v>
      </c>
      <c r="D860" s="89" t="s">
        <v>2099</v>
      </c>
      <c r="E860" s="89" t="s">
        <v>2375</v>
      </c>
      <c r="F860" s="89" t="s">
        <v>1035</v>
      </c>
      <c r="G860" s="90" t="s">
        <v>783</v>
      </c>
      <c r="H860" s="90" t="s">
        <v>1792</v>
      </c>
      <c r="I860" s="89" t="s">
        <v>1039</v>
      </c>
      <c r="J860" s="90" t="s">
        <v>269</v>
      </c>
      <c r="K860" s="90" t="s">
        <v>1634</v>
      </c>
      <c r="L860" s="90" t="s">
        <v>758</v>
      </c>
      <c r="M860" s="90" t="s">
        <v>1058</v>
      </c>
      <c r="N860" s="89">
        <v>654</v>
      </c>
      <c r="O860" s="89" t="s">
        <v>270</v>
      </c>
      <c r="P860" s="89" t="s">
        <v>1276</v>
      </c>
      <c r="Q860" s="91" t="s">
        <v>1993</v>
      </c>
      <c r="R860" s="90">
        <v>0</v>
      </c>
      <c r="S860" s="89" t="s">
        <v>762</v>
      </c>
      <c r="T860" s="90" t="s">
        <v>1994</v>
      </c>
      <c r="U860" s="87">
        <v>1</v>
      </c>
      <c r="V860" s="92">
        <v>58</v>
      </c>
      <c r="W860" s="75">
        <f t="shared" si="26"/>
        <v>58</v>
      </c>
      <c r="X860" s="92">
        <v>150</v>
      </c>
      <c r="Y860" s="75">
        <f t="shared" si="27"/>
        <v>150</v>
      </c>
    </row>
    <row r="861" spans="1:25" ht="117.4" customHeight="1" x14ac:dyDescent="0.25">
      <c r="A861" s="82"/>
      <c r="B861" s="65" t="s">
        <v>1399</v>
      </c>
      <c r="C861" s="89">
        <v>192877563242</v>
      </c>
      <c r="D861" s="89" t="s">
        <v>904</v>
      </c>
      <c r="E861" s="89" t="s">
        <v>1399</v>
      </c>
      <c r="F861" s="89" t="s">
        <v>1035</v>
      </c>
      <c r="G861" s="90" t="s">
        <v>783</v>
      </c>
      <c r="H861" s="90" t="s">
        <v>1795</v>
      </c>
      <c r="I861" s="89" t="s">
        <v>1039</v>
      </c>
      <c r="J861" s="90" t="s">
        <v>1796</v>
      </c>
      <c r="K861" s="90" t="s">
        <v>1797</v>
      </c>
      <c r="L861" s="90" t="s">
        <v>758</v>
      </c>
      <c r="M861" s="90" t="s">
        <v>1045</v>
      </c>
      <c r="N861" s="89">
        <v>100</v>
      </c>
      <c r="O861" s="89" t="s">
        <v>1051</v>
      </c>
      <c r="P861" s="89" t="s">
        <v>1276</v>
      </c>
      <c r="Q861" s="91" t="s">
        <v>1993</v>
      </c>
      <c r="R861" s="90">
        <v>0</v>
      </c>
      <c r="S861" s="89" t="s">
        <v>761</v>
      </c>
      <c r="T861" s="90" t="s">
        <v>1994</v>
      </c>
      <c r="U861" s="87">
        <v>1</v>
      </c>
      <c r="V861" s="92">
        <v>75</v>
      </c>
      <c r="W861" s="75">
        <f t="shared" si="26"/>
        <v>75</v>
      </c>
      <c r="X861" s="92">
        <v>195</v>
      </c>
      <c r="Y861" s="75">
        <f t="shared" si="27"/>
        <v>195</v>
      </c>
    </row>
    <row r="862" spans="1:25" ht="117.4" customHeight="1" x14ac:dyDescent="0.25">
      <c r="A862" s="82"/>
      <c r="B862" s="65" t="s">
        <v>1400</v>
      </c>
      <c r="C862" s="89">
        <v>192877575207</v>
      </c>
      <c r="D862" s="89" t="s">
        <v>905</v>
      </c>
      <c r="E862" s="89" t="s">
        <v>1400</v>
      </c>
      <c r="F862" s="89" t="s">
        <v>1035</v>
      </c>
      <c r="G862" s="90" t="s">
        <v>780</v>
      </c>
      <c r="H862" s="90" t="s">
        <v>1795</v>
      </c>
      <c r="I862" s="89" t="s">
        <v>1039</v>
      </c>
      <c r="J862" s="90" t="s">
        <v>1798</v>
      </c>
      <c r="K862" s="90" t="s">
        <v>1761</v>
      </c>
      <c r="L862" s="90" t="s">
        <v>758</v>
      </c>
      <c r="M862" s="90" t="s">
        <v>1045</v>
      </c>
      <c r="N862" s="89">
        <v>99</v>
      </c>
      <c r="O862" s="89" t="s">
        <v>1059</v>
      </c>
      <c r="P862" s="89" t="s">
        <v>1276</v>
      </c>
      <c r="Q862" s="91" t="s">
        <v>1993</v>
      </c>
      <c r="R862" s="90">
        <v>0</v>
      </c>
      <c r="S862" s="89" t="s">
        <v>761</v>
      </c>
      <c r="T862" s="90" t="s">
        <v>1994</v>
      </c>
      <c r="U862" s="87">
        <v>1</v>
      </c>
      <c r="V862" s="92">
        <v>37</v>
      </c>
      <c r="W862" s="75">
        <f t="shared" si="26"/>
        <v>37</v>
      </c>
      <c r="X862" s="92">
        <v>95</v>
      </c>
      <c r="Y862" s="75">
        <f t="shared" si="27"/>
        <v>95</v>
      </c>
    </row>
    <row r="863" spans="1:25" ht="117.4" customHeight="1" x14ac:dyDescent="0.25">
      <c r="A863" s="82"/>
      <c r="B863" s="65" t="s">
        <v>1400</v>
      </c>
      <c r="C863" s="89">
        <v>192877575214</v>
      </c>
      <c r="D863" s="89" t="s">
        <v>905</v>
      </c>
      <c r="E863" s="89" t="s">
        <v>1400</v>
      </c>
      <c r="F863" s="89" t="s">
        <v>1035</v>
      </c>
      <c r="G863" s="90" t="s">
        <v>780</v>
      </c>
      <c r="H863" s="90" t="s">
        <v>1795</v>
      </c>
      <c r="I863" s="89" t="s">
        <v>1039</v>
      </c>
      <c r="J863" s="90" t="s">
        <v>1798</v>
      </c>
      <c r="K863" s="90" t="s">
        <v>1761</v>
      </c>
      <c r="L863" s="90" t="s">
        <v>758</v>
      </c>
      <c r="M863" s="90" t="s">
        <v>1045</v>
      </c>
      <c r="N863" s="89">
        <v>99</v>
      </c>
      <c r="O863" s="89" t="s">
        <v>1059</v>
      </c>
      <c r="P863" s="89" t="s">
        <v>1276</v>
      </c>
      <c r="Q863" s="91" t="s">
        <v>1993</v>
      </c>
      <c r="R863" s="90">
        <v>0</v>
      </c>
      <c r="S863" s="89" t="s">
        <v>762</v>
      </c>
      <c r="T863" s="90" t="s">
        <v>1994</v>
      </c>
      <c r="U863" s="87">
        <v>1</v>
      </c>
      <c r="V863" s="92">
        <v>37</v>
      </c>
      <c r="W863" s="75">
        <f t="shared" si="26"/>
        <v>37</v>
      </c>
      <c r="X863" s="92">
        <v>95</v>
      </c>
      <c r="Y863" s="75">
        <f t="shared" si="27"/>
        <v>95</v>
      </c>
    </row>
    <row r="864" spans="1:25" ht="117.4" customHeight="1" x14ac:dyDescent="0.25">
      <c r="A864" s="81"/>
      <c r="B864" s="65" t="s">
        <v>2376</v>
      </c>
      <c r="C864" s="89">
        <v>192877583066</v>
      </c>
      <c r="D864" s="89" t="s">
        <v>2100</v>
      </c>
      <c r="E864" s="89" t="s">
        <v>2376</v>
      </c>
      <c r="F864" s="89" t="s">
        <v>1035</v>
      </c>
      <c r="G864" s="90" t="s">
        <v>785</v>
      </c>
      <c r="H864" s="90" t="s">
        <v>1605</v>
      </c>
      <c r="I864" s="89" t="s">
        <v>1039</v>
      </c>
      <c r="J864" s="90" t="s">
        <v>271</v>
      </c>
      <c r="K864" s="90" t="s">
        <v>1701</v>
      </c>
      <c r="L864" s="90" t="s">
        <v>758</v>
      </c>
      <c r="M864" s="90" t="s">
        <v>1064</v>
      </c>
      <c r="N864" s="89">
        <v>428</v>
      </c>
      <c r="O864" s="89" t="s">
        <v>268</v>
      </c>
      <c r="P864" s="89" t="s">
        <v>1276</v>
      </c>
      <c r="Q864" s="91" t="s">
        <v>1993</v>
      </c>
      <c r="R864" s="90">
        <v>0</v>
      </c>
      <c r="S864" s="89" t="s">
        <v>763</v>
      </c>
      <c r="T864" s="90" t="s">
        <v>1994</v>
      </c>
      <c r="U864" s="87">
        <v>1</v>
      </c>
      <c r="V864" s="92">
        <v>75</v>
      </c>
      <c r="W864" s="75">
        <f t="shared" si="26"/>
        <v>75</v>
      </c>
      <c r="X864" s="92">
        <v>195</v>
      </c>
      <c r="Y864" s="75">
        <f t="shared" si="27"/>
        <v>195</v>
      </c>
    </row>
    <row r="865" spans="1:25" ht="117.4" customHeight="1" x14ac:dyDescent="0.25">
      <c r="A865" s="83"/>
      <c r="B865" s="65" t="s">
        <v>1401</v>
      </c>
      <c r="C865" s="89">
        <v>192877584568</v>
      </c>
      <c r="D865" s="89" t="s">
        <v>839</v>
      </c>
      <c r="E865" s="89" t="s">
        <v>1401</v>
      </c>
      <c r="F865" s="89" t="s">
        <v>1035</v>
      </c>
      <c r="G865" s="90" t="s">
        <v>785</v>
      </c>
      <c r="H865" s="90" t="s">
        <v>1605</v>
      </c>
      <c r="I865" s="89" t="s">
        <v>1039</v>
      </c>
      <c r="J865" s="90" t="s">
        <v>1606</v>
      </c>
      <c r="K865" s="90" t="s">
        <v>1607</v>
      </c>
      <c r="L865" s="90" t="s">
        <v>758</v>
      </c>
      <c r="M865" s="90" t="s">
        <v>1064</v>
      </c>
      <c r="N865" s="89">
        <v>1</v>
      </c>
      <c r="O865" s="89" t="s">
        <v>1041</v>
      </c>
      <c r="P865" s="89" t="s">
        <v>1276</v>
      </c>
      <c r="Q865" s="91" t="s">
        <v>1993</v>
      </c>
      <c r="R865" s="90">
        <v>0</v>
      </c>
      <c r="S865" s="89" t="s">
        <v>766</v>
      </c>
      <c r="T865" s="90" t="s">
        <v>1994</v>
      </c>
      <c r="U865" s="87">
        <v>1</v>
      </c>
      <c r="V865" s="92">
        <v>37</v>
      </c>
      <c r="W865" s="75">
        <f t="shared" si="26"/>
        <v>37</v>
      </c>
      <c r="X865" s="92">
        <v>95</v>
      </c>
      <c r="Y865" s="75">
        <f t="shared" si="27"/>
        <v>95</v>
      </c>
    </row>
    <row r="866" spans="1:25" ht="117.4" customHeight="1" x14ac:dyDescent="0.25">
      <c r="A866" s="83"/>
      <c r="B866" s="65" t="s">
        <v>1401</v>
      </c>
      <c r="C866" s="89">
        <v>192877584575</v>
      </c>
      <c r="D866" s="89" t="s">
        <v>839</v>
      </c>
      <c r="E866" s="89" t="s">
        <v>1401</v>
      </c>
      <c r="F866" s="89" t="s">
        <v>1035</v>
      </c>
      <c r="G866" s="90" t="s">
        <v>785</v>
      </c>
      <c r="H866" s="90" t="s">
        <v>1605</v>
      </c>
      <c r="I866" s="89" t="s">
        <v>1039</v>
      </c>
      <c r="J866" s="90" t="s">
        <v>1606</v>
      </c>
      <c r="K866" s="90" t="s">
        <v>1607</v>
      </c>
      <c r="L866" s="90" t="s">
        <v>758</v>
      </c>
      <c r="M866" s="90" t="s">
        <v>1064</v>
      </c>
      <c r="N866" s="89">
        <v>1</v>
      </c>
      <c r="O866" s="89" t="s">
        <v>1041</v>
      </c>
      <c r="P866" s="89" t="s">
        <v>1276</v>
      </c>
      <c r="Q866" s="91" t="s">
        <v>1993</v>
      </c>
      <c r="R866" s="90">
        <v>0</v>
      </c>
      <c r="S866" s="89" t="s">
        <v>776</v>
      </c>
      <c r="T866" s="90" t="s">
        <v>1994</v>
      </c>
      <c r="U866" s="87">
        <v>1</v>
      </c>
      <c r="V866" s="92">
        <v>37</v>
      </c>
      <c r="W866" s="75">
        <f t="shared" si="26"/>
        <v>37</v>
      </c>
      <c r="X866" s="92">
        <v>95</v>
      </c>
      <c r="Y866" s="75">
        <f t="shared" si="27"/>
        <v>95</v>
      </c>
    </row>
    <row r="867" spans="1:25" ht="117.4" customHeight="1" x14ac:dyDescent="0.25">
      <c r="A867" s="83"/>
      <c r="B867" s="65" t="s">
        <v>1298</v>
      </c>
      <c r="C867" s="89">
        <v>192877584759</v>
      </c>
      <c r="D867" s="89" t="s">
        <v>839</v>
      </c>
      <c r="E867" s="89" t="s">
        <v>1298</v>
      </c>
      <c r="F867" s="89" t="s">
        <v>1035</v>
      </c>
      <c r="G867" s="89" t="s">
        <v>785</v>
      </c>
      <c r="H867" s="89" t="s">
        <v>1605</v>
      </c>
      <c r="I867" s="89" t="s">
        <v>1039</v>
      </c>
      <c r="J867" s="89" t="s">
        <v>1606</v>
      </c>
      <c r="K867" s="89" t="s">
        <v>1607</v>
      </c>
      <c r="L867" s="89" t="s">
        <v>758</v>
      </c>
      <c r="M867" s="89" t="s">
        <v>1064</v>
      </c>
      <c r="N867" s="89">
        <v>456</v>
      </c>
      <c r="O867" s="89" t="s">
        <v>1054</v>
      </c>
      <c r="P867" s="89" t="s">
        <v>1276</v>
      </c>
      <c r="Q867" s="89" t="s">
        <v>1993</v>
      </c>
      <c r="R867" s="89">
        <v>0</v>
      </c>
      <c r="S867" s="89" t="s">
        <v>777</v>
      </c>
      <c r="T867" s="89" t="s">
        <v>1994</v>
      </c>
      <c r="U867" s="87">
        <v>12</v>
      </c>
      <c r="V867" s="92">
        <v>37</v>
      </c>
      <c r="W867" s="75">
        <f t="shared" si="26"/>
        <v>444</v>
      </c>
      <c r="X867" s="92">
        <v>95</v>
      </c>
      <c r="Y867" s="75">
        <f t="shared" si="27"/>
        <v>1140</v>
      </c>
    </row>
    <row r="868" spans="1:25" ht="117.4" customHeight="1" x14ac:dyDescent="0.25">
      <c r="A868" s="81"/>
      <c r="B868" s="65" t="s">
        <v>2377</v>
      </c>
      <c r="C868" s="89">
        <v>192877585411</v>
      </c>
      <c r="D868" s="89" t="s">
        <v>2101</v>
      </c>
      <c r="E868" s="89" t="s">
        <v>2377</v>
      </c>
      <c r="F868" s="89" t="s">
        <v>1035</v>
      </c>
      <c r="G868" s="90" t="s">
        <v>889</v>
      </c>
      <c r="H868" s="90" t="s">
        <v>1792</v>
      </c>
      <c r="I868" s="89" t="s">
        <v>1039</v>
      </c>
      <c r="J868" s="90" t="s">
        <v>272</v>
      </c>
      <c r="K868" s="90" t="s">
        <v>273</v>
      </c>
      <c r="L868" s="90" t="s">
        <v>758</v>
      </c>
      <c r="M868" s="90" t="s">
        <v>124</v>
      </c>
      <c r="N868" s="89">
        <v>694</v>
      </c>
      <c r="O868" s="89" t="s">
        <v>1205</v>
      </c>
      <c r="P868" s="89" t="s">
        <v>1276</v>
      </c>
      <c r="Q868" s="91" t="s">
        <v>1993</v>
      </c>
      <c r="R868" s="90">
        <v>0</v>
      </c>
      <c r="S868" s="89" t="s">
        <v>777</v>
      </c>
      <c r="T868" s="90" t="s">
        <v>1994</v>
      </c>
      <c r="U868" s="87">
        <v>1</v>
      </c>
      <c r="V868" s="92">
        <v>58</v>
      </c>
      <c r="W868" s="75">
        <f t="shared" si="26"/>
        <v>58</v>
      </c>
      <c r="X868" s="92">
        <v>150</v>
      </c>
      <c r="Y868" s="75">
        <f t="shared" si="27"/>
        <v>150</v>
      </c>
    </row>
    <row r="869" spans="1:25" ht="117.4" customHeight="1" x14ac:dyDescent="0.25">
      <c r="A869" s="81"/>
      <c r="B869" s="65" t="s">
        <v>2378</v>
      </c>
      <c r="C869" s="89">
        <v>192877587552</v>
      </c>
      <c r="D869" s="89" t="s">
        <v>2102</v>
      </c>
      <c r="E869" s="89" t="s">
        <v>2378</v>
      </c>
      <c r="F869" s="89" t="s">
        <v>1035</v>
      </c>
      <c r="G869" s="90" t="s">
        <v>889</v>
      </c>
      <c r="H869" s="90" t="s">
        <v>1795</v>
      </c>
      <c r="I869" s="89" t="s">
        <v>1039</v>
      </c>
      <c r="J869" s="90" t="s">
        <v>274</v>
      </c>
      <c r="K869" s="90" t="s">
        <v>273</v>
      </c>
      <c r="L869" s="90" t="s">
        <v>758</v>
      </c>
      <c r="M869" s="90" t="s">
        <v>1206</v>
      </c>
      <c r="N869" s="89">
        <v>48</v>
      </c>
      <c r="O869" s="89" t="s">
        <v>1060</v>
      </c>
      <c r="P869" s="89" t="s">
        <v>1276</v>
      </c>
      <c r="Q869" s="91" t="s">
        <v>1993</v>
      </c>
      <c r="R869" s="90">
        <v>0</v>
      </c>
      <c r="S869" s="89" t="s">
        <v>761</v>
      </c>
      <c r="T869" s="90" t="s">
        <v>1994</v>
      </c>
      <c r="U869" s="87">
        <v>1</v>
      </c>
      <c r="V869" s="92">
        <v>58</v>
      </c>
      <c r="W869" s="75">
        <f t="shared" si="26"/>
        <v>58</v>
      </c>
      <c r="X869" s="92">
        <v>150</v>
      </c>
      <c r="Y869" s="75">
        <f t="shared" si="27"/>
        <v>150</v>
      </c>
    </row>
    <row r="870" spans="1:25" ht="117.4" customHeight="1" x14ac:dyDescent="0.25">
      <c r="A870" s="81"/>
      <c r="B870" s="65" t="s">
        <v>1402</v>
      </c>
      <c r="C870" s="89">
        <v>192877588597</v>
      </c>
      <c r="D870" s="89" t="s">
        <v>906</v>
      </c>
      <c r="E870" s="89" t="s">
        <v>1402</v>
      </c>
      <c r="F870" s="89" t="s">
        <v>1035</v>
      </c>
      <c r="G870" s="90" t="s">
        <v>765</v>
      </c>
      <c r="H870" s="90" t="s">
        <v>1605</v>
      </c>
      <c r="I870" s="89" t="s">
        <v>1039</v>
      </c>
      <c r="J870" s="90" t="s">
        <v>1799</v>
      </c>
      <c r="K870" s="90" t="s">
        <v>1615</v>
      </c>
      <c r="L870" s="90" t="s">
        <v>758</v>
      </c>
      <c r="M870" s="90" t="s">
        <v>1058</v>
      </c>
      <c r="N870" s="89">
        <v>724</v>
      </c>
      <c r="O870" s="89" t="s">
        <v>1207</v>
      </c>
      <c r="P870" s="89" t="s">
        <v>1276</v>
      </c>
      <c r="Q870" s="91" t="s">
        <v>1993</v>
      </c>
      <c r="R870" s="90">
        <v>0</v>
      </c>
      <c r="S870" s="89" t="s">
        <v>776</v>
      </c>
      <c r="T870" s="90" t="s">
        <v>1994</v>
      </c>
      <c r="U870" s="87">
        <v>1</v>
      </c>
      <c r="V870" s="92">
        <v>87</v>
      </c>
      <c r="W870" s="75">
        <f t="shared" si="26"/>
        <v>87</v>
      </c>
      <c r="X870" s="92">
        <v>225</v>
      </c>
      <c r="Y870" s="75">
        <f t="shared" si="27"/>
        <v>225</v>
      </c>
    </row>
    <row r="871" spans="1:25" ht="117.4" customHeight="1" x14ac:dyDescent="0.25">
      <c r="A871" s="81"/>
      <c r="B871" s="65" t="s">
        <v>1402</v>
      </c>
      <c r="C871" s="89">
        <v>192877588603</v>
      </c>
      <c r="D871" s="89" t="s">
        <v>906</v>
      </c>
      <c r="E871" s="89" t="s">
        <v>1402</v>
      </c>
      <c r="F871" s="89" t="s">
        <v>1035</v>
      </c>
      <c r="G871" s="90" t="s">
        <v>765</v>
      </c>
      <c r="H871" s="90" t="s">
        <v>1605</v>
      </c>
      <c r="I871" s="89" t="s">
        <v>1039</v>
      </c>
      <c r="J871" s="90" t="s">
        <v>1799</v>
      </c>
      <c r="K871" s="90" t="s">
        <v>1615</v>
      </c>
      <c r="L871" s="90" t="s">
        <v>758</v>
      </c>
      <c r="M871" s="90" t="s">
        <v>1058</v>
      </c>
      <c r="N871" s="89">
        <v>724</v>
      </c>
      <c r="O871" s="89" t="s">
        <v>1207</v>
      </c>
      <c r="P871" s="89" t="s">
        <v>1276</v>
      </c>
      <c r="Q871" s="91" t="s">
        <v>1993</v>
      </c>
      <c r="R871" s="90">
        <v>0</v>
      </c>
      <c r="S871" s="89" t="s">
        <v>761</v>
      </c>
      <c r="T871" s="90" t="s">
        <v>1994</v>
      </c>
      <c r="U871" s="87">
        <v>1</v>
      </c>
      <c r="V871" s="92">
        <v>87</v>
      </c>
      <c r="W871" s="75">
        <f t="shared" si="26"/>
        <v>87</v>
      </c>
      <c r="X871" s="92">
        <v>225</v>
      </c>
      <c r="Y871" s="75">
        <f t="shared" si="27"/>
        <v>225</v>
      </c>
    </row>
    <row r="872" spans="1:25" ht="117.4" customHeight="1" x14ac:dyDescent="0.25">
      <c r="A872" s="81"/>
      <c r="B872" s="65" t="s">
        <v>1403</v>
      </c>
      <c r="C872" s="89">
        <v>192877592099</v>
      </c>
      <c r="D872" s="89" t="s">
        <v>907</v>
      </c>
      <c r="E872" s="89" t="s">
        <v>1403</v>
      </c>
      <c r="F872" s="89" t="s">
        <v>1035</v>
      </c>
      <c r="G872" s="90" t="s">
        <v>765</v>
      </c>
      <c r="H872" s="90" t="s">
        <v>1792</v>
      </c>
      <c r="I872" s="89" t="s">
        <v>1039</v>
      </c>
      <c r="J872" s="90" t="s">
        <v>1800</v>
      </c>
      <c r="K872" s="90" t="s">
        <v>1671</v>
      </c>
      <c r="L872" s="90" t="s">
        <v>758</v>
      </c>
      <c r="M872" s="90" t="s">
        <v>1198</v>
      </c>
      <c r="N872" s="89">
        <v>694</v>
      </c>
      <c r="O872" s="89" t="s">
        <v>1205</v>
      </c>
      <c r="P872" s="89" t="s">
        <v>1276</v>
      </c>
      <c r="Q872" s="91" t="s">
        <v>1993</v>
      </c>
      <c r="R872" s="90">
        <v>0</v>
      </c>
      <c r="S872" s="89" t="s">
        <v>777</v>
      </c>
      <c r="T872" s="90" t="s">
        <v>1994</v>
      </c>
      <c r="U872" s="87">
        <v>1</v>
      </c>
      <c r="V872" s="92">
        <v>83</v>
      </c>
      <c r="W872" s="75">
        <f t="shared" si="26"/>
        <v>83</v>
      </c>
      <c r="X872" s="92">
        <v>215</v>
      </c>
      <c r="Y872" s="75">
        <f t="shared" si="27"/>
        <v>215</v>
      </c>
    </row>
    <row r="873" spans="1:25" ht="117.4" customHeight="1" x14ac:dyDescent="0.25">
      <c r="A873" s="81"/>
      <c r="B873" s="65" t="s">
        <v>1404</v>
      </c>
      <c r="C873" s="89">
        <v>192877593263</v>
      </c>
      <c r="D873" s="89" t="s">
        <v>908</v>
      </c>
      <c r="E873" s="89" t="s">
        <v>1404</v>
      </c>
      <c r="F873" s="89" t="s">
        <v>1035</v>
      </c>
      <c r="G873" s="90" t="s">
        <v>765</v>
      </c>
      <c r="H873" s="90" t="s">
        <v>1605</v>
      </c>
      <c r="I873" s="89" t="s">
        <v>1039</v>
      </c>
      <c r="J873" s="90" t="s">
        <v>1801</v>
      </c>
      <c r="K873" s="90" t="s">
        <v>1671</v>
      </c>
      <c r="L873" s="90" t="s">
        <v>758</v>
      </c>
      <c r="M873" s="90" t="s">
        <v>1198</v>
      </c>
      <c r="N873" s="89">
        <v>1</v>
      </c>
      <c r="O873" s="89" t="s">
        <v>1041</v>
      </c>
      <c r="P873" s="89" t="s">
        <v>1276</v>
      </c>
      <c r="Q873" s="91" t="s">
        <v>1993</v>
      </c>
      <c r="R873" s="90">
        <v>0</v>
      </c>
      <c r="S873" s="89" t="s">
        <v>762</v>
      </c>
      <c r="T873" s="90" t="s">
        <v>1994</v>
      </c>
      <c r="U873" s="87">
        <v>1</v>
      </c>
      <c r="V873" s="92">
        <v>96</v>
      </c>
      <c r="W873" s="75">
        <f t="shared" si="26"/>
        <v>96</v>
      </c>
      <c r="X873" s="92">
        <v>250</v>
      </c>
      <c r="Y873" s="75">
        <f t="shared" si="27"/>
        <v>250</v>
      </c>
    </row>
    <row r="874" spans="1:25" ht="117.4" customHeight="1" x14ac:dyDescent="0.25">
      <c r="A874" s="81"/>
      <c r="B874" s="65" t="s">
        <v>1404</v>
      </c>
      <c r="C874" s="89">
        <v>192877593270</v>
      </c>
      <c r="D874" s="89" t="s">
        <v>908</v>
      </c>
      <c r="E874" s="89" t="s">
        <v>1404</v>
      </c>
      <c r="F874" s="89" t="s">
        <v>1035</v>
      </c>
      <c r="G874" s="90" t="s">
        <v>765</v>
      </c>
      <c r="H874" s="90" t="s">
        <v>1605</v>
      </c>
      <c r="I874" s="89" t="s">
        <v>1039</v>
      </c>
      <c r="J874" s="90" t="s">
        <v>1801</v>
      </c>
      <c r="K874" s="90" t="s">
        <v>1671</v>
      </c>
      <c r="L874" s="90" t="s">
        <v>758</v>
      </c>
      <c r="M874" s="90" t="s">
        <v>1198</v>
      </c>
      <c r="N874" s="89">
        <v>1</v>
      </c>
      <c r="O874" s="89" t="s">
        <v>1041</v>
      </c>
      <c r="P874" s="89" t="s">
        <v>1276</v>
      </c>
      <c r="Q874" s="91" t="s">
        <v>1993</v>
      </c>
      <c r="R874" s="90">
        <v>0</v>
      </c>
      <c r="S874" s="89" t="s">
        <v>763</v>
      </c>
      <c r="T874" s="90" t="s">
        <v>1994</v>
      </c>
      <c r="U874" s="87">
        <v>1</v>
      </c>
      <c r="V874" s="92">
        <v>96</v>
      </c>
      <c r="W874" s="75">
        <f t="shared" si="26"/>
        <v>96</v>
      </c>
      <c r="X874" s="92">
        <v>250</v>
      </c>
      <c r="Y874" s="75">
        <f t="shared" si="27"/>
        <v>250</v>
      </c>
    </row>
    <row r="875" spans="1:25" ht="117.4" customHeight="1" x14ac:dyDescent="0.25">
      <c r="A875" s="81"/>
      <c r="B875" s="65" t="s">
        <v>1405</v>
      </c>
      <c r="C875" s="89">
        <v>192877593478</v>
      </c>
      <c r="D875" s="89" t="s">
        <v>908</v>
      </c>
      <c r="E875" s="89" t="s">
        <v>1405</v>
      </c>
      <c r="F875" s="89" t="s">
        <v>1035</v>
      </c>
      <c r="G875" s="90" t="s">
        <v>765</v>
      </c>
      <c r="H875" s="90" t="s">
        <v>1605</v>
      </c>
      <c r="I875" s="89" t="s">
        <v>1039</v>
      </c>
      <c r="J875" s="90" t="s">
        <v>1801</v>
      </c>
      <c r="K875" s="90" t="s">
        <v>1671</v>
      </c>
      <c r="L875" s="90" t="s">
        <v>758</v>
      </c>
      <c r="M875" s="90" t="s">
        <v>1198</v>
      </c>
      <c r="N875" s="89">
        <v>670</v>
      </c>
      <c r="O875" s="89" t="s">
        <v>1208</v>
      </c>
      <c r="P875" s="89" t="s">
        <v>1276</v>
      </c>
      <c r="Q875" s="91" t="s">
        <v>1993</v>
      </c>
      <c r="R875" s="90">
        <v>0</v>
      </c>
      <c r="S875" s="89" t="s">
        <v>762</v>
      </c>
      <c r="T875" s="90" t="s">
        <v>1994</v>
      </c>
      <c r="U875" s="87">
        <v>1</v>
      </c>
      <c r="V875" s="92">
        <v>96</v>
      </c>
      <c r="W875" s="75">
        <f t="shared" si="26"/>
        <v>96</v>
      </c>
      <c r="X875" s="92">
        <v>250</v>
      </c>
      <c r="Y875" s="75">
        <f t="shared" si="27"/>
        <v>250</v>
      </c>
    </row>
    <row r="876" spans="1:25" ht="117.4" customHeight="1" x14ac:dyDescent="0.25">
      <c r="A876" s="81"/>
      <c r="B876" s="65" t="s">
        <v>1405</v>
      </c>
      <c r="C876" s="89">
        <v>192877593485</v>
      </c>
      <c r="D876" s="89" t="s">
        <v>908</v>
      </c>
      <c r="E876" s="89" t="s">
        <v>1405</v>
      </c>
      <c r="F876" s="89" t="s">
        <v>1035</v>
      </c>
      <c r="G876" s="90" t="s">
        <v>765</v>
      </c>
      <c r="H876" s="90" t="s">
        <v>1605</v>
      </c>
      <c r="I876" s="89" t="s">
        <v>1039</v>
      </c>
      <c r="J876" s="90" t="s">
        <v>1801</v>
      </c>
      <c r="K876" s="90" t="s">
        <v>1671</v>
      </c>
      <c r="L876" s="90" t="s">
        <v>758</v>
      </c>
      <c r="M876" s="90" t="s">
        <v>1198</v>
      </c>
      <c r="N876" s="89">
        <v>670</v>
      </c>
      <c r="O876" s="89" t="s">
        <v>1208</v>
      </c>
      <c r="P876" s="89" t="s">
        <v>1276</v>
      </c>
      <c r="Q876" s="91" t="s">
        <v>1993</v>
      </c>
      <c r="R876" s="90">
        <v>0</v>
      </c>
      <c r="S876" s="89" t="s">
        <v>763</v>
      </c>
      <c r="T876" s="90" t="s">
        <v>1994</v>
      </c>
      <c r="U876" s="87">
        <v>1</v>
      </c>
      <c r="V876" s="92">
        <v>96</v>
      </c>
      <c r="W876" s="75">
        <f t="shared" si="26"/>
        <v>96</v>
      </c>
      <c r="X876" s="92">
        <v>250</v>
      </c>
      <c r="Y876" s="75">
        <f t="shared" si="27"/>
        <v>250</v>
      </c>
    </row>
    <row r="877" spans="1:25" ht="117.4" customHeight="1" x14ac:dyDescent="0.25">
      <c r="A877" s="81"/>
      <c r="B877" s="65" t="s">
        <v>1406</v>
      </c>
      <c r="C877" s="89">
        <v>192877594703</v>
      </c>
      <c r="D877" s="89" t="s">
        <v>909</v>
      </c>
      <c r="E877" s="89" t="s">
        <v>1406</v>
      </c>
      <c r="F877" s="89" t="s">
        <v>1035</v>
      </c>
      <c r="G877" s="90" t="s">
        <v>765</v>
      </c>
      <c r="H877" s="90" t="s">
        <v>1790</v>
      </c>
      <c r="I877" s="89" t="s">
        <v>1039</v>
      </c>
      <c r="J877" s="90" t="s">
        <v>1802</v>
      </c>
      <c r="K877" s="90" t="s">
        <v>1617</v>
      </c>
      <c r="L877" s="90" t="s">
        <v>758</v>
      </c>
      <c r="M877" s="90" t="s">
        <v>1058</v>
      </c>
      <c r="N877" s="89">
        <v>456</v>
      </c>
      <c r="O877" s="89" t="s">
        <v>1197</v>
      </c>
      <c r="P877" s="89" t="s">
        <v>1276</v>
      </c>
      <c r="Q877" s="91" t="s">
        <v>1993</v>
      </c>
      <c r="R877" s="90">
        <v>0</v>
      </c>
      <c r="S877" s="89" t="s">
        <v>761</v>
      </c>
      <c r="T877" s="90" t="s">
        <v>1994</v>
      </c>
      <c r="U877" s="87">
        <v>1</v>
      </c>
      <c r="V877" s="92">
        <v>87</v>
      </c>
      <c r="W877" s="75">
        <f t="shared" si="26"/>
        <v>87</v>
      </c>
      <c r="X877" s="92">
        <v>225</v>
      </c>
      <c r="Y877" s="75">
        <f t="shared" si="27"/>
        <v>225</v>
      </c>
    </row>
    <row r="878" spans="1:25" ht="117.4" customHeight="1" x14ac:dyDescent="0.25">
      <c r="A878" s="82"/>
      <c r="B878" s="65" t="s">
        <v>1407</v>
      </c>
      <c r="C878" s="89">
        <v>192877598947</v>
      </c>
      <c r="D878" s="89" t="s">
        <v>910</v>
      </c>
      <c r="E878" s="89" t="s">
        <v>1407</v>
      </c>
      <c r="F878" s="89" t="s">
        <v>1035</v>
      </c>
      <c r="G878" s="90" t="s">
        <v>765</v>
      </c>
      <c r="H878" s="90" t="s">
        <v>1795</v>
      </c>
      <c r="I878" s="89" t="s">
        <v>1039</v>
      </c>
      <c r="J878" s="90" t="s">
        <v>1803</v>
      </c>
      <c r="K878" s="90" t="s">
        <v>1600</v>
      </c>
      <c r="L878" s="90" t="s">
        <v>758</v>
      </c>
      <c r="M878" s="90" t="s">
        <v>1206</v>
      </c>
      <c r="N878" s="89">
        <v>721</v>
      </c>
      <c r="O878" s="89" t="s">
        <v>1209</v>
      </c>
      <c r="P878" s="89" t="s">
        <v>1276</v>
      </c>
      <c r="Q878" s="91" t="s">
        <v>1993</v>
      </c>
      <c r="R878" s="90">
        <v>0</v>
      </c>
      <c r="S878" s="89" t="s">
        <v>762</v>
      </c>
      <c r="T878" s="90" t="s">
        <v>1994</v>
      </c>
      <c r="U878" s="87">
        <v>1</v>
      </c>
      <c r="V878" s="92">
        <v>75</v>
      </c>
      <c r="W878" s="75">
        <f t="shared" si="26"/>
        <v>75</v>
      </c>
      <c r="X878" s="92">
        <v>195</v>
      </c>
      <c r="Y878" s="75">
        <f t="shared" si="27"/>
        <v>195</v>
      </c>
    </row>
    <row r="879" spans="1:25" ht="117.4" customHeight="1" x14ac:dyDescent="0.25">
      <c r="A879" s="82"/>
      <c r="B879" s="65" t="s">
        <v>1408</v>
      </c>
      <c r="C879" s="89">
        <v>192877602248</v>
      </c>
      <c r="D879" s="89" t="s">
        <v>911</v>
      </c>
      <c r="E879" s="89" t="s">
        <v>1408</v>
      </c>
      <c r="F879" s="89" t="s">
        <v>1035</v>
      </c>
      <c r="G879" s="90" t="s">
        <v>765</v>
      </c>
      <c r="H879" s="90" t="s">
        <v>1792</v>
      </c>
      <c r="I879" s="89" t="s">
        <v>1039</v>
      </c>
      <c r="J879" s="90" t="s">
        <v>1804</v>
      </c>
      <c r="K879" s="90" t="s">
        <v>1615</v>
      </c>
      <c r="L879" s="90" t="s">
        <v>758</v>
      </c>
      <c r="M879" s="90" t="s">
        <v>1058</v>
      </c>
      <c r="N879" s="89">
        <v>456</v>
      </c>
      <c r="O879" s="89" t="s">
        <v>1197</v>
      </c>
      <c r="P879" s="89" t="s">
        <v>1276</v>
      </c>
      <c r="Q879" s="91" t="s">
        <v>1993</v>
      </c>
      <c r="R879" s="90">
        <v>0</v>
      </c>
      <c r="S879" s="89" t="s">
        <v>761</v>
      </c>
      <c r="T879" s="90" t="s">
        <v>1999</v>
      </c>
      <c r="U879" s="87">
        <v>1</v>
      </c>
      <c r="V879" s="92">
        <v>106</v>
      </c>
      <c r="W879" s="75">
        <f t="shared" si="26"/>
        <v>106</v>
      </c>
      <c r="X879" s="92">
        <v>275</v>
      </c>
      <c r="Y879" s="75">
        <f t="shared" si="27"/>
        <v>275</v>
      </c>
    </row>
    <row r="880" spans="1:25" ht="117.4" customHeight="1" x14ac:dyDescent="0.25">
      <c r="A880" s="82"/>
      <c r="B880" s="65" t="s">
        <v>1408</v>
      </c>
      <c r="C880" s="89">
        <v>192877602262</v>
      </c>
      <c r="D880" s="89" t="s">
        <v>911</v>
      </c>
      <c r="E880" s="89" t="s">
        <v>1408</v>
      </c>
      <c r="F880" s="89" t="s">
        <v>1035</v>
      </c>
      <c r="G880" s="90" t="s">
        <v>765</v>
      </c>
      <c r="H880" s="90" t="s">
        <v>1792</v>
      </c>
      <c r="I880" s="89" t="s">
        <v>1039</v>
      </c>
      <c r="J880" s="90" t="s">
        <v>1804</v>
      </c>
      <c r="K880" s="90" t="s">
        <v>1615</v>
      </c>
      <c r="L880" s="90" t="s">
        <v>758</v>
      </c>
      <c r="M880" s="90" t="s">
        <v>1058</v>
      </c>
      <c r="N880" s="89">
        <v>456</v>
      </c>
      <c r="O880" s="89" t="s">
        <v>1197</v>
      </c>
      <c r="P880" s="89" t="s">
        <v>1276</v>
      </c>
      <c r="Q880" s="91" t="s">
        <v>1993</v>
      </c>
      <c r="R880" s="90">
        <v>0</v>
      </c>
      <c r="S880" s="89" t="s">
        <v>762</v>
      </c>
      <c r="T880" s="90" t="s">
        <v>1999</v>
      </c>
      <c r="U880" s="87">
        <v>1</v>
      </c>
      <c r="V880" s="92">
        <v>106</v>
      </c>
      <c r="W880" s="75">
        <f t="shared" si="26"/>
        <v>106</v>
      </c>
      <c r="X880" s="92">
        <v>275</v>
      </c>
      <c r="Y880" s="75">
        <f t="shared" si="27"/>
        <v>275</v>
      </c>
    </row>
    <row r="881" spans="1:25" ht="117.4" customHeight="1" x14ac:dyDescent="0.25">
      <c r="A881" s="82"/>
      <c r="B881" s="65" t="s">
        <v>1409</v>
      </c>
      <c r="C881" s="89">
        <v>192877604280</v>
      </c>
      <c r="D881" s="89" t="s">
        <v>912</v>
      </c>
      <c r="E881" s="89" t="s">
        <v>1409</v>
      </c>
      <c r="F881" s="89" t="s">
        <v>1035</v>
      </c>
      <c r="G881" s="90" t="s">
        <v>765</v>
      </c>
      <c r="H881" s="90" t="s">
        <v>1605</v>
      </c>
      <c r="I881" s="89" t="s">
        <v>1039</v>
      </c>
      <c r="J881" s="90" t="s">
        <v>1805</v>
      </c>
      <c r="K881" s="90" t="s">
        <v>1615</v>
      </c>
      <c r="L881" s="90" t="s">
        <v>758</v>
      </c>
      <c r="M881" s="90" t="s">
        <v>1206</v>
      </c>
      <c r="N881" s="89">
        <v>610</v>
      </c>
      <c r="O881" s="89" t="s">
        <v>1191</v>
      </c>
      <c r="P881" s="89" t="s">
        <v>1276</v>
      </c>
      <c r="Q881" s="91" t="s">
        <v>1993</v>
      </c>
      <c r="R881" s="90">
        <v>0</v>
      </c>
      <c r="S881" s="89" t="s">
        <v>761</v>
      </c>
      <c r="T881" s="90" t="s">
        <v>1994</v>
      </c>
      <c r="U881" s="87">
        <v>1</v>
      </c>
      <c r="V881" s="92">
        <v>87</v>
      </c>
      <c r="W881" s="75">
        <f t="shared" ref="W881:W944" si="28">V881*U881</f>
        <v>87</v>
      </c>
      <c r="X881" s="92">
        <v>225</v>
      </c>
      <c r="Y881" s="75">
        <f t="shared" ref="Y881:Y944" si="29">X881*U881</f>
        <v>225</v>
      </c>
    </row>
    <row r="882" spans="1:25" ht="117.4" customHeight="1" x14ac:dyDescent="0.25">
      <c r="A882" s="81"/>
      <c r="B882" s="65" t="s">
        <v>2287</v>
      </c>
      <c r="C882" s="89">
        <v>193599854663</v>
      </c>
      <c r="D882" s="89" t="s">
        <v>2018</v>
      </c>
      <c r="E882" s="89" t="s">
        <v>2287</v>
      </c>
      <c r="F882" s="89" t="s">
        <v>1035</v>
      </c>
      <c r="G882" s="89" t="s">
        <v>788</v>
      </c>
      <c r="H882" s="89" t="s">
        <v>121</v>
      </c>
      <c r="I882" s="89" t="s">
        <v>1039</v>
      </c>
      <c r="J882" s="89" t="s">
        <v>122</v>
      </c>
      <c r="K882" s="89" t="s">
        <v>123</v>
      </c>
      <c r="L882" s="89" t="s">
        <v>758</v>
      </c>
      <c r="M882" s="89" t="s">
        <v>124</v>
      </c>
      <c r="N882" s="89">
        <v>110</v>
      </c>
      <c r="O882" s="89" t="s">
        <v>1075</v>
      </c>
      <c r="P882" s="89" t="s">
        <v>1277</v>
      </c>
      <c r="Q882" s="89" t="s">
        <v>1993</v>
      </c>
      <c r="R882" s="89">
        <v>0</v>
      </c>
      <c r="S882" s="89" t="s">
        <v>776</v>
      </c>
      <c r="T882" s="89" t="s">
        <v>1999</v>
      </c>
      <c r="U882" s="87">
        <v>1</v>
      </c>
      <c r="V882" s="92">
        <v>134.5</v>
      </c>
      <c r="W882" s="75">
        <f t="shared" si="28"/>
        <v>134.5</v>
      </c>
      <c r="X882" s="92">
        <v>350</v>
      </c>
      <c r="Y882" s="75">
        <f t="shared" si="29"/>
        <v>350</v>
      </c>
    </row>
    <row r="883" spans="1:25" ht="117.4" customHeight="1" x14ac:dyDescent="0.25">
      <c r="A883" s="81"/>
      <c r="B883" s="65" t="s">
        <v>2398</v>
      </c>
      <c r="C883" s="89">
        <v>193599855172</v>
      </c>
      <c r="D883" s="89" t="s">
        <v>2121</v>
      </c>
      <c r="E883" s="89" t="s">
        <v>2398</v>
      </c>
      <c r="F883" s="89" t="s">
        <v>1035</v>
      </c>
      <c r="G883" s="90" t="s">
        <v>781</v>
      </c>
      <c r="H883" s="90" t="s">
        <v>306</v>
      </c>
      <c r="I883" s="89" t="s">
        <v>1039</v>
      </c>
      <c r="J883" s="90" t="s">
        <v>307</v>
      </c>
      <c r="K883" s="90" t="s">
        <v>1587</v>
      </c>
      <c r="L883" s="90" t="s">
        <v>743</v>
      </c>
      <c r="M883" s="90" t="s">
        <v>1044</v>
      </c>
      <c r="N883" s="89">
        <v>1</v>
      </c>
      <c r="O883" s="89" t="s">
        <v>1041</v>
      </c>
      <c r="P883" s="89" t="s">
        <v>1277</v>
      </c>
      <c r="Q883" s="91" t="s">
        <v>1993</v>
      </c>
      <c r="R883" s="90">
        <v>0</v>
      </c>
      <c r="S883" s="89" t="s">
        <v>766</v>
      </c>
      <c r="T883" s="90" t="s">
        <v>1994</v>
      </c>
      <c r="U883" s="87">
        <v>1</v>
      </c>
      <c r="V883" s="92">
        <v>211.5</v>
      </c>
      <c r="W883" s="75">
        <f t="shared" si="28"/>
        <v>211.5</v>
      </c>
      <c r="X883" s="92">
        <v>550</v>
      </c>
      <c r="Y883" s="75">
        <f t="shared" si="29"/>
        <v>550</v>
      </c>
    </row>
    <row r="884" spans="1:25" ht="117.4" customHeight="1" x14ac:dyDescent="0.25">
      <c r="A884" s="81"/>
      <c r="B884" s="65" t="s">
        <v>2398</v>
      </c>
      <c r="C884" s="89">
        <v>193599855189</v>
      </c>
      <c r="D884" s="89" t="s">
        <v>2121</v>
      </c>
      <c r="E884" s="89" t="s">
        <v>2398</v>
      </c>
      <c r="F884" s="89" t="s">
        <v>1035</v>
      </c>
      <c r="G884" s="90" t="s">
        <v>781</v>
      </c>
      <c r="H884" s="90" t="s">
        <v>306</v>
      </c>
      <c r="I884" s="89" t="s">
        <v>1039</v>
      </c>
      <c r="J884" s="90" t="s">
        <v>307</v>
      </c>
      <c r="K884" s="90" t="s">
        <v>1587</v>
      </c>
      <c r="L884" s="90" t="s">
        <v>743</v>
      </c>
      <c r="M884" s="90" t="s">
        <v>1044</v>
      </c>
      <c r="N884" s="89">
        <v>1</v>
      </c>
      <c r="O884" s="89" t="s">
        <v>1041</v>
      </c>
      <c r="P884" s="89" t="s">
        <v>1277</v>
      </c>
      <c r="Q884" s="91" t="s">
        <v>1993</v>
      </c>
      <c r="R884" s="90">
        <v>0</v>
      </c>
      <c r="S884" s="89" t="s">
        <v>776</v>
      </c>
      <c r="T884" s="90" t="s">
        <v>1994</v>
      </c>
      <c r="U884" s="87">
        <v>1</v>
      </c>
      <c r="V884" s="92">
        <v>211.5</v>
      </c>
      <c r="W884" s="75">
        <f t="shared" si="28"/>
        <v>211.5</v>
      </c>
      <c r="X884" s="92">
        <v>550</v>
      </c>
      <c r="Y884" s="75">
        <f t="shared" si="29"/>
        <v>550</v>
      </c>
    </row>
    <row r="885" spans="1:25" ht="117.4" customHeight="1" thickBot="1" x14ac:dyDescent="0.3">
      <c r="A885" s="88"/>
      <c r="B885" s="65" t="s">
        <v>2399</v>
      </c>
      <c r="C885" s="89">
        <v>193599855257</v>
      </c>
      <c r="D885" s="89" t="s">
        <v>2121</v>
      </c>
      <c r="E885" s="89" t="s">
        <v>2399</v>
      </c>
      <c r="F885" s="89" t="s">
        <v>1035</v>
      </c>
      <c r="G885" s="90" t="s">
        <v>781</v>
      </c>
      <c r="H885" s="90" t="s">
        <v>306</v>
      </c>
      <c r="I885" s="89" t="s">
        <v>1039</v>
      </c>
      <c r="J885" s="90" t="s">
        <v>307</v>
      </c>
      <c r="K885" s="90" t="s">
        <v>1587</v>
      </c>
      <c r="L885" s="90" t="s">
        <v>743</v>
      </c>
      <c r="M885" s="90" t="s">
        <v>1044</v>
      </c>
      <c r="N885" s="89">
        <v>166</v>
      </c>
      <c r="O885" s="89" t="s">
        <v>308</v>
      </c>
      <c r="P885" s="89" t="s">
        <v>1277</v>
      </c>
      <c r="Q885" s="91" t="s">
        <v>1993</v>
      </c>
      <c r="R885" s="90">
        <v>0</v>
      </c>
      <c r="S885" s="89" t="s">
        <v>776</v>
      </c>
      <c r="T885" s="90" t="s">
        <v>1994</v>
      </c>
      <c r="U885" s="87">
        <v>2</v>
      </c>
      <c r="V885" s="92">
        <v>211.5</v>
      </c>
      <c r="W885" s="75">
        <f t="shared" si="28"/>
        <v>423</v>
      </c>
      <c r="X885" s="92">
        <v>550</v>
      </c>
      <c r="Y885" s="75">
        <f t="shared" si="29"/>
        <v>1100</v>
      </c>
    </row>
    <row r="886" spans="1:25" ht="117.4" customHeight="1" thickBot="1" x14ac:dyDescent="0.3">
      <c r="A886" s="88"/>
      <c r="B886" s="65" t="s">
        <v>2400</v>
      </c>
      <c r="C886" s="89">
        <v>193599856544</v>
      </c>
      <c r="D886" s="89" t="s">
        <v>2122</v>
      </c>
      <c r="E886" s="89" t="s">
        <v>2400</v>
      </c>
      <c r="F886" s="89" t="s">
        <v>1035</v>
      </c>
      <c r="G886" s="90" t="s">
        <v>781</v>
      </c>
      <c r="H886" s="90" t="s">
        <v>121</v>
      </c>
      <c r="I886" s="89" t="s">
        <v>1039</v>
      </c>
      <c r="J886" s="90" t="s">
        <v>309</v>
      </c>
      <c r="K886" s="90" t="s">
        <v>1587</v>
      </c>
      <c r="L886" s="90" t="s">
        <v>743</v>
      </c>
      <c r="M886" s="90" t="s">
        <v>1044</v>
      </c>
      <c r="N886" s="89">
        <v>1</v>
      </c>
      <c r="O886" s="89" t="s">
        <v>1041</v>
      </c>
      <c r="P886" s="89" t="s">
        <v>1277</v>
      </c>
      <c r="Q886" s="91" t="s">
        <v>1993</v>
      </c>
      <c r="R886" s="90">
        <v>0</v>
      </c>
      <c r="S886" s="89" t="s">
        <v>763</v>
      </c>
      <c r="T886" s="90" t="s">
        <v>1994</v>
      </c>
      <c r="U886" s="87">
        <v>4</v>
      </c>
      <c r="V886" s="92">
        <v>173</v>
      </c>
      <c r="W886" s="75">
        <f t="shared" si="28"/>
        <v>692</v>
      </c>
      <c r="X886" s="92">
        <v>450</v>
      </c>
      <c r="Y886" s="75">
        <f t="shared" si="29"/>
        <v>1800</v>
      </c>
    </row>
    <row r="887" spans="1:25" ht="117.4" customHeight="1" x14ac:dyDescent="0.25">
      <c r="B887" s="65" t="s">
        <v>2401</v>
      </c>
      <c r="C887" s="89">
        <v>193599872469</v>
      </c>
      <c r="D887" s="89" t="s">
        <v>2123</v>
      </c>
      <c r="E887" s="89" t="s">
        <v>2401</v>
      </c>
      <c r="F887" s="89" t="s">
        <v>1035</v>
      </c>
      <c r="G887" s="90" t="s">
        <v>780</v>
      </c>
      <c r="H887" s="90" t="s">
        <v>121</v>
      </c>
      <c r="I887" s="89" t="s">
        <v>1039</v>
      </c>
      <c r="J887" s="90" t="s">
        <v>310</v>
      </c>
      <c r="K887" s="90" t="s">
        <v>1699</v>
      </c>
      <c r="L887" s="90" t="s">
        <v>758</v>
      </c>
      <c r="M887" s="90" t="s">
        <v>1045</v>
      </c>
      <c r="N887" s="89">
        <v>721</v>
      </c>
      <c r="O887" s="89" t="s">
        <v>1209</v>
      </c>
      <c r="P887" s="89" t="s">
        <v>1277</v>
      </c>
      <c r="Q887" s="91" t="s">
        <v>1993</v>
      </c>
      <c r="R887" s="90">
        <v>0</v>
      </c>
      <c r="S887" s="89" t="s">
        <v>762</v>
      </c>
      <c r="T887" s="90" t="s">
        <v>1994</v>
      </c>
      <c r="U887" s="87">
        <v>1</v>
      </c>
      <c r="V887" s="92">
        <v>67.25</v>
      </c>
      <c r="W887" s="75">
        <f t="shared" si="28"/>
        <v>67.25</v>
      </c>
      <c r="X887" s="92">
        <v>175</v>
      </c>
      <c r="Y887" s="75">
        <f t="shared" si="29"/>
        <v>175</v>
      </c>
    </row>
    <row r="888" spans="1:25" ht="117.4" customHeight="1" x14ac:dyDescent="0.25">
      <c r="B888" s="65" t="s">
        <v>2402</v>
      </c>
      <c r="C888" s="89">
        <v>193599876641</v>
      </c>
      <c r="D888" s="89" t="s">
        <v>2124</v>
      </c>
      <c r="E888" s="89" t="s">
        <v>2402</v>
      </c>
      <c r="F888" s="89" t="s">
        <v>1035</v>
      </c>
      <c r="G888" s="90" t="s">
        <v>780</v>
      </c>
      <c r="H888" s="90" t="s">
        <v>121</v>
      </c>
      <c r="I888" s="89" t="s">
        <v>1039</v>
      </c>
      <c r="J888" s="90" t="s">
        <v>311</v>
      </c>
      <c r="K888" s="90" t="s">
        <v>1699</v>
      </c>
      <c r="L888" s="90" t="s">
        <v>758</v>
      </c>
      <c r="M888" s="90" t="s">
        <v>1045</v>
      </c>
      <c r="N888" s="89">
        <v>476</v>
      </c>
      <c r="O888" s="89" t="s">
        <v>312</v>
      </c>
      <c r="P888" s="89" t="s">
        <v>1277</v>
      </c>
      <c r="Q888" s="91" t="s">
        <v>1993</v>
      </c>
      <c r="R888" s="90">
        <v>0</v>
      </c>
      <c r="S888" s="89" t="s">
        <v>776</v>
      </c>
      <c r="T888" s="90" t="s">
        <v>1994</v>
      </c>
      <c r="U888" s="87">
        <v>1</v>
      </c>
      <c r="V888" s="92">
        <v>67.25</v>
      </c>
      <c r="W888" s="75">
        <f t="shared" si="28"/>
        <v>67.25</v>
      </c>
      <c r="X888" s="92">
        <v>175</v>
      </c>
      <c r="Y888" s="75">
        <f t="shared" si="29"/>
        <v>175</v>
      </c>
    </row>
    <row r="889" spans="1:25" ht="117.4" customHeight="1" x14ac:dyDescent="0.25">
      <c r="B889" s="65" t="s">
        <v>2304</v>
      </c>
      <c r="C889" s="89">
        <v>194900578896</v>
      </c>
      <c r="D889" s="89" t="s">
        <v>2032</v>
      </c>
      <c r="E889" s="89" t="s">
        <v>2304</v>
      </c>
      <c r="F889" s="89" t="s">
        <v>1035</v>
      </c>
      <c r="G889" s="89" t="s">
        <v>782</v>
      </c>
      <c r="H889" s="89" t="s">
        <v>1648</v>
      </c>
      <c r="I889" s="89" t="s">
        <v>1039</v>
      </c>
      <c r="J889" s="89" t="s">
        <v>153</v>
      </c>
      <c r="K889" s="89" t="s">
        <v>1638</v>
      </c>
      <c r="L889" s="89" t="s">
        <v>758</v>
      </c>
      <c r="M889" s="89" t="s">
        <v>1107</v>
      </c>
      <c r="N889" s="89">
        <v>664</v>
      </c>
      <c r="O889" s="89" t="s">
        <v>1091</v>
      </c>
      <c r="P889" s="89" t="s">
        <v>1275</v>
      </c>
      <c r="Q889" s="89" t="s">
        <v>1993</v>
      </c>
      <c r="R889" s="89">
        <v>0</v>
      </c>
      <c r="S889" s="89" t="s">
        <v>808</v>
      </c>
      <c r="T889" s="89" t="s">
        <v>2000</v>
      </c>
      <c r="U889" s="87">
        <v>19</v>
      </c>
      <c r="V889" s="92">
        <v>9.5</v>
      </c>
      <c r="W889" s="75">
        <f t="shared" si="28"/>
        <v>180.5</v>
      </c>
      <c r="X889" s="92">
        <v>25</v>
      </c>
      <c r="Y889" s="75">
        <f t="shared" si="29"/>
        <v>475</v>
      </c>
    </row>
    <row r="890" spans="1:25" ht="117.4" customHeight="1" x14ac:dyDescent="0.25">
      <c r="B890" s="65" t="s">
        <v>2315</v>
      </c>
      <c r="C890" s="89">
        <v>194900853115</v>
      </c>
      <c r="D890" s="89" t="s">
        <v>2043</v>
      </c>
      <c r="E890" s="89" t="s">
        <v>2315</v>
      </c>
      <c r="F890" s="89" t="s">
        <v>1035</v>
      </c>
      <c r="G890" s="89" t="s">
        <v>788</v>
      </c>
      <c r="H890" s="89" t="s">
        <v>1633</v>
      </c>
      <c r="I890" s="89" t="s">
        <v>1039</v>
      </c>
      <c r="J890" s="89" t="s">
        <v>172</v>
      </c>
      <c r="K890" s="89" t="s">
        <v>1701</v>
      </c>
      <c r="L890" s="89" t="s">
        <v>758</v>
      </c>
      <c r="M890" s="89" t="s">
        <v>173</v>
      </c>
      <c r="N890" s="89">
        <v>22</v>
      </c>
      <c r="O890" s="89" t="s">
        <v>174</v>
      </c>
      <c r="P890" s="89" t="s">
        <v>1274</v>
      </c>
      <c r="Q890" s="89" t="s">
        <v>1993</v>
      </c>
      <c r="R890" s="89">
        <v>0</v>
      </c>
      <c r="S890" s="89" t="s">
        <v>761</v>
      </c>
      <c r="T890" s="89" t="s">
        <v>1994</v>
      </c>
      <c r="U890" s="87">
        <v>1</v>
      </c>
      <c r="V890" s="92">
        <v>75</v>
      </c>
      <c r="W890" s="75">
        <f t="shared" si="28"/>
        <v>75</v>
      </c>
      <c r="X890" s="92">
        <v>195</v>
      </c>
      <c r="Y890" s="75">
        <f t="shared" si="29"/>
        <v>195</v>
      </c>
    </row>
    <row r="891" spans="1:25" ht="117.4" customHeight="1" x14ac:dyDescent="0.25">
      <c r="B891" s="65" t="s">
        <v>2315</v>
      </c>
      <c r="C891" s="89">
        <v>194900853139</v>
      </c>
      <c r="D891" s="89" t="s">
        <v>2043</v>
      </c>
      <c r="E891" s="89" t="s">
        <v>2315</v>
      </c>
      <c r="F891" s="89" t="s">
        <v>1035</v>
      </c>
      <c r="G891" s="89" t="s">
        <v>788</v>
      </c>
      <c r="H891" s="89" t="s">
        <v>1633</v>
      </c>
      <c r="I891" s="89" t="s">
        <v>1039</v>
      </c>
      <c r="J891" s="89" t="s">
        <v>172</v>
      </c>
      <c r="K891" s="89" t="s">
        <v>1701</v>
      </c>
      <c r="L891" s="89" t="s">
        <v>758</v>
      </c>
      <c r="M891" s="89" t="s">
        <v>173</v>
      </c>
      <c r="N891" s="89">
        <v>22</v>
      </c>
      <c r="O891" s="89" t="s">
        <v>174</v>
      </c>
      <c r="P891" s="89" t="s">
        <v>1274</v>
      </c>
      <c r="Q891" s="89" t="s">
        <v>1993</v>
      </c>
      <c r="R891" s="89">
        <v>0</v>
      </c>
      <c r="S891" s="89" t="s">
        <v>763</v>
      </c>
      <c r="T891" s="89" t="s">
        <v>1994</v>
      </c>
      <c r="U891" s="87">
        <v>1</v>
      </c>
      <c r="V891" s="92">
        <v>75</v>
      </c>
      <c r="W891" s="75">
        <f t="shared" si="28"/>
        <v>75</v>
      </c>
      <c r="X891" s="92">
        <v>195</v>
      </c>
      <c r="Y891" s="75">
        <f t="shared" si="29"/>
        <v>195</v>
      </c>
    </row>
    <row r="892" spans="1:25" ht="117.4" customHeight="1" x14ac:dyDescent="0.25">
      <c r="B892" s="65" t="s">
        <v>2446</v>
      </c>
      <c r="C892" s="89">
        <v>194900966082</v>
      </c>
      <c r="D892" s="89" t="s">
        <v>2043</v>
      </c>
      <c r="E892" s="89" t="s">
        <v>2446</v>
      </c>
      <c r="F892" s="89" t="s">
        <v>1035</v>
      </c>
      <c r="G892" s="90" t="s">
        <v>788</v>
      </c>
      <c r="H892" s="90" t="s">
        <v>1648</v>
      </c>
      <c r="I892" s="89" t="s">
        <v>1039</v>
      </c>
      <c r="J892" s="90" t="s">
        <v>374</v>
      </c>
      <c r="K892" s="90" t="s">
        <v>1701</v>
      </c>
      <c r="L892" s="90" t="s">
        <v>758</v>
      </c>
      <c r="M892" s="90" t="s">
        <v>173</v>
      </c>
      <c r="N892" s="89">
        <v>696</v>
      </c>
      <c r="O892" s="89" t="s">
        <v>375</v>
      </c>
      <c r="P892" s="89" t="s">
        <v>1275</v>
      </c>
      <c r="Q892" s="91" t="s">
        <v>1993</v>
      </c>
      <c r="R892" s="90">
        <v>0</v>
      </c>
      <c r="S892" s="89" t="s">
        <v>762</v>
      </c>
      <c r="T892" s="90" t="s">
        <v>1994</v>
      </c>
      <c r="U892" s="87">
        <v>1</v>
      </c>
      <c r="V892" s="92">
        <v>75</v>
      </c>
      <c r="W892" s="75">
        <f t="shared" si="28"/>
        <v>75</v>
      </c>
      <c r="X892" s="92">
        <v>195</v>
      </c>
      <c r="Y892" s="75">
        <f t="shared" si="29"/>
        <v>195</v>
      </c>
    </row>
    <row r="893" spans="1:25" ht="117.4" customHeight="1" x14ac:dyDescent="0.25">
      <c r="B893" s="65" t="s">
        <v>2306</v>
      </c>
      <c r="C893" s="89">
        <v>194900579404</v>
      </c>
      <c r="D893" s="89" t="s">
        <v>2034</v>
      </c>
      <c r="E893" s="89" t="s">
        <v>2306</v>
      </c>
      <c r="F893" s="89" t="s">
        <v>1035</v>
      </c>
      <c r="G893" s="89" t="s">
        <v>788</v>
      </c>
      <c r="H893" s="89" t="s">
        <v>1642</v>
      </c>
      <c r="I893" s="89" t="s">
        <v>1039</v>
      </c>
      <c r="J893" s="89" t="s">
        <v>1941</v>
      </c>
      <c r="K893" s="89" t="s">
        <v>154</v>
      </c>
      <c r="L893" s="89" t="s">
        <v>758</v>
      </c>
      <c r="M893" s="89" t="s">
        <v>155</v>
      </c>
      <c r="N893" s="89">
        <v>1</v>
      </c>
      <c r="O893" s="89" t="s">
        <v>1041</v>
      </c>
      <c r="P893" s="89" t="s">
        <v>1275</v>
      </c>
      <c r="Q893" s="89" t="s">
        <v>1993</v>
      </c>
      <c r="R893" s="89">
        <v>0</v>
      </c>
      <c r="S893" s="89" t="s">
        <v>776</v>
      </c>
      <c r="T893" s="89" t="s">
        <v>1999</v>
      </c>
      <c r="U893" s="87">
        <v>6</v>
      </c>
      <c r="V893" s="92">
        <v>134.5</v>
      </c>
      <c r="W893" s="75">
        <f t="shared" si="28"/>
        <v>807</v>
      </c>
      <c r="X893" s="92">
        <v>350</v>
      </c>
      <c r="Y893" s="75">
        <f t="shared" si="29"/>
        <v>2100</v>
      </c>
    </row>
    <row r="894" spans="1:25" ht="117.4" customHeight="1" x14ac:dyDescent="0.25">
      <c r="B894" s="65" t="s">
        <v>2306</v>
      </c>
      <c r="C894" s="89">
        <v>194900579411</v>
      </c>
      <c r="D894" s="89" t="s">
        <v>2034</v>
      </c>
      <c r="E894" s="89" t="s">
        <v>2306</v>
      </c>
      <c r="F894" s="89" t="s">
        <v>1035</v>
      </c>
      <c r="G894" s="89" t="s">
        <v>788</v>
      </c>
      <c r="H894" s="89" t="s">
        <v>1642</v>
      </c>
      <c r="I894" s="89" t="s">
        <v>1039</v>
      </c>
      <c r="J894" s="89" t="s">
        <v>1941</v>
      </c>
      <c r="K894" s="89" t="s">
        <v>154</v>
      </c>
      <c r="L894" s="89" t="s">
        <v>758</v>
      </c>
      <c r="M894" s="89" t="s">
        <v>155</v>
      </c>
      <c r="N894" s="89">
        <v>1</v>
      </c>
      <c r="O894" s="89" t="s">
        <v>1041</v>
      </c>
      <c r="P894" s="89" t="s">
        <v>1275</v>
      </c>
      <c r="Q894" s="89" t="s">
        <v>1993</v>
      </c>
      <c r="R894" s="89">
        <v>0</v>
      </c>
      <c r="S894" s="89" t="s">
        <v>776</v>
      </c>
      <c r="T894" s="89" t="s">
        <v>1999</v>
      </c>
      <c r="U894" s="87">
        <v>7</v>
      </c>
      <c r="V894" s="92">
        <v>134.5</v>
      </c>
      <c r="W894" s="75">
        <f t="shared" si="28"/>
        <v>941.5</v>
      </c>
      <c r="X894" s="92">
        <v>350</v>
      </c>
      <c r="Y894" s="75">
        <f t="shared" si="29"/>
        <v>2450</v>
      </c>
    </row>
    <row r="895" spans="1:25" ht="117.4" customHeight="1" x14ac:dyDescent="0.25">
      <c r="B895" s="65" t="s">
        <v>2306</v>
      </c>
      <c r="C895" s="89">
        <v>194900579428</v>
      </c>
      <c r="D895" s="89" t="s">
        <v>2034</v>
      </c>
      <c r="E895" s="89" t="s">
        <v>2306</v>
      </c>
      <c r="F895" s="89" t="s">
        <v>1035</v>
      </c>
      <c r="G895" s="89" t="s">
        <v>788</v>
      </c>
      <c r="H895" s="89" t="s">
        <v>1642</v>
      </c>
      <c r="I895" s="89" t="s">
        <v>1039</v>
      </c>
      <c r="J895" s="89" t="s">
        <v>1941</v>
      </c>
      <c r="K895" s="89" t="s">
        <v>154</v>
      </c>
      <c r="L895" s="89" t="s">
        <v>758</v>
      </c>
      <c r="M895" s="89" t="s">
        <v>155</v>
      </c>
      <c r="N895" s="89">
        <v>1</v>
      </c>
      <c r="O895" s="89" t="s">
        <v>1041</v>
      </c>
      <c r="P895" s="89" t="s">
        <v>1275</v>
      </c>
      <c r="Q895" s="89" t="s">
        <v>1993</v>
      </c>
      <c r="R895" s="89">
        <v>0</v>
      </c>
      <c r="S895" s="89" t="s">
        <v>761</v>
      </c>
      <c r="T895" s="89" t="s">
        <v>1999</v>
      </c>
      <c r="U895" s="87">
        <v>6</v>
      </c>
      <c r="V895" s="92">
        <v>134.5</v>
      </c>
      <c r="W895" s="75">
        <f t="shared" si="28"/>
        <v>807</v>
      </c>
      <c r="X895" s="92">
        <v>350</v>
      </c>
      <c r="Y895" s="75">
        <f t="shared" si="29"/>
        <v>2100</v>
      </c>
    </row>
    <row r="896" spans="1:25" ht="117.4" customHeight="1" x14ac:dyDescent="0.25">
      <c r="B896" s="65" t="s">
        <v>2306</v>
      </c>
      <c r="C896" s="89">
        <v>194900579435</v>
      </c>
      <c r="D896" s="89" t="s">
        <v>2034</v>
      </c>
      <c r="E896" s="89" t="s">
        <v>2306</v>
      </c>
      <c r="F896" s="89" t="s">
        <v>1035</v>
      </c>
      <c r="G896" s="89" t="s">
        <v>788</v>
      </c>
      <c r="H896" s="89" t="s">
        <v>1642</v>
      </c>
      <c r="I896" s="89" t="s">
        <v>1039</v>
      </c>
      <c r="J896" s="89" t="s">
        <v>1941</v>
      </c>
      <c r="K896" s="89" t="s">
        <v>154</v>
      </c>
      <c r="L896" s="89" t="s">
        <v>758</v>
      </c>
      <c r="M896" s="89" t="s">
        <v>155</v>
      </c>
      <c r="N896" s="89">
        <v>1</v>
      </c>
      <c r="O896" s="89" t="s">
        <v>1041</v>
      </c>
      <c r="P896" s="89" t="s">
        <v>1275</v>
      </c>
      <c r="Q896" s="89" t="s">
        <v>1993</v>
      </c>
      <c r="R896" s="89">
        <v>0</v>
      </c>
      <c r="S896" s="89" t="s">
        <v>761</v>
      </c>
      <c r="T896" s="89" t="s">
        <v>1999</v>
      </c>
      <c r="U896" s="87">
        <v>6</v>
      </c>
      <c r="V896" s="92">
        <v>134.5</v>
      </c>
      <c r="W896" s="75">
        <f t="shared" si="28"/>
        <v>807</v>
      </c>
      <c r="X896" s="92">
        <v>350</v>
      </c>
      <c r="Y896" s="75">
        <f t="shared" si="29"/>
        <v>2100</v>
      </c>
    </row>
    <row r="897" spans="2:25" ht="117.4" customHeight="1" x14ac:dyDescent="0.25">
      <c r="B897" s="65" t="s">
        <v>2306</v>
      </c>
      <c r="C897" s="89">
        <v>194900579442</v>
      </c>
      <c r="D897" s="89" t="s">
        <v>2034</v>
      </c>
      <c r="E897" s="89" t="s">
        <v>2306</v>
      </c>
      <c r="F897" s="89" t="s">
        <v>1035</v>
      </c>
      <c r="G897" s="89" t="s">
        <v>788</v>
      </c>
      <c r="H897" s="89" t="s">
        <v>1642</v>
      </c>
      <c r="I897" s="89" t="s">
        <v>1039</v>
      </c>
      <c r="J897" s="89" t="s">
        <v>1941</v>
      </c>
      <c r="K897" s="89" t="s">
        <v>154</v>
      </c>
      <c r="L897" s="89" t="s">
        <v>758</v>
      </c>
      <c r="M897" s="89" t="s">
        <v>155</v>
      </c>
      <c r="N897" s="89">
        <v>1</v>
      </c>
      <c r="O897" s="89" t="s">
        <v>1041</v>
      </c>
      <c r="P897" s="89" t="s">
        <v>1275</v>
      </c>
      <c r="Q897" s="89" t="s">
        <v>1993</v>
      </c>
      <c r="R897" s="89">
        <v>0</v>
      </c>
      <c r="S897" s="89" t="s">
        <v>762</v>
      </c>
      <c r="T897" s="89" t="s">
        <v>1999</v>
      </c>
      <c r="U897" s="87">
        <v>5</v>
      </c>
      <c r="V897" s="92">
        <v>134.5</v>
      </c>
      <c r="W897" s="75">
        <f t="shared" si="28"/>
        <v>672.5</v>
      </c>
      <c r="X897" s="92">
        <v>350</v>
      </c>
      <c r="Y897" s="75">
        <f t="shared" si="29"/>
        <v>1750</v>
      </c>
    </row>
    <row r="898" spans="2:25" ht="117.4" customHeight="1" x14ac:dyDescent="0.25">
      <c r="B898" s="65" t="s">
        <v>1515</v>
      </c>
      <c r="C898" s="89">
        <v>196237003201</v>
      </c>
      <c r="D898" s="89" t="s">
        <v>1008</v>
      </c>
      <c r="E898" s="89" t="s">
        <v>1515</v>
      </c>
      <c r="F898" s="89" t="s">
        <v>1035</v>
      </c>
      <c r="G898" s="90" t="s">
        <v>788</v>
      </c>
      <c r="H898" s="90" t="s">
        <v>1733</v>
      </c>
      <c r="I898" s="89" t="s">
        <v>1039</v>
      </c>
      <c r="J898" s="90" t="s">
        <v>1941</v>
      </c>
      <c r="K898" s="90" t="s">
        <v>1942</v>
      </c>
      <c r="L898" s="90" t="s">
        <v>758</v>
      </c>
      <c r="M898" s="90" t="s">
        <v>1153</v>
      </c>
      <c r="N898" s="89">
        <v>671</v>
      </c>
      <c r="O898" s="89" t="s">
        <v>1255</v>
      </c>
      <c r="P898" s="89" t="s">
        <v>1266</v>
      </c>
      <c r="Q898" s="91" t="s">
        <v>1993</v>
      </c>
      <c r="R898" s="90">
        <v>0</v>
      </c>
      <c r="S898" s="89" t="s">
        <v>766</v>
      </c>
      <c r="T898" s="90" t="s">
        <v>1999</v>
      </c>
      <c r="U898" s="87">
        <v>7</v>
      </c>
      <c r="V898" s="92">
        <v>152</v>
      </c>
      <c r="W898" s="75">
        <f t="shared" si="28"/>
        <v>1064</v>
      </c>
      <c r="X898" s="92">
        <v>395</v>
      </c>
      <c r="Y898" s="75">
        <f t="shared" si="29"/>
        <v>2765</v>
      </c>
    </row>
    <row r="899" spans="2:25" ht="117.4" customHeight="1" x14ac:dyDescent="0.25">
      <c r="B899" s="65" t="s">
        <v>1515</v>
      </c>
      <c r="C899" s="89">
        <v>196237003218</v>
      </c>
      <c r="D899" s="89" t="s">
        <v>1008</v>
      </c>
      <c r="E899" s="89" t="s">
        <v>1515</v>
      </c>
      <c r="F899" s="89" t="s">
        <v>1035</v>
      </c>
      <c r="G899" s="90" t="s">
        <v>788</v>
      </c>
      <c r="H899" s="90" t="s">
        <v>1733</v>
      </c>
      <c r="I899" s="89" t="s">
        <v>1039</v>
      </c>
      <c r="J899" s="90" t="s">
        <v>1941</v>
      </c>
      <c r="K899" s="90" t="s">
        <v>1942</v>
      </c>
      <c r="L899" s="90" t="s">
        <v>758</v>
      </c>
      <c r="M899" s="90" t="s">
        <v>1153</v>
      </c>
      <c r="N899" s="89">
        <v>671</v>
      </c>
      <c r="O899" s="89" t="s">
        <v>1255</v>
      </c>
      <c r="P899" s="89" t="s">
        <v>1266</v>
      </c>
      <c r="Q899" s="91" t="s">
        <v>1993</v>
      </c>
      <c r="R899" s="90">
        <v>0</v>
      </c>
      <c r="S899" s="89" t="s">
        <v>776</v>
      </c>
      <c r="T899" s="90" t="s">
        <v>1999</v>
      </c>
      <c r="U899" s="87">
        <v>11</v>
      </c>
      <c r="V899" s="92">
        <v>152</v>
      </c>
      <c r="W899" s="75">
        <f t="shared" si="28"/>
        <v>1672</v>
      </c>
      <c r="X899" s="92">
        <v>395</v>
      </c>
      <c r="Y899" s="75">
        <f t="shared" si="29"/>
        <v>4345</v>
      </c>
    </row>
    <row r="900" spans="2:25" ht="117.4" customHeight="1" x14ac:dyDescent="0.25">
      <c r="B900" s="65" t="s">
        <v>1515</v>
      </c>
      <c r="C900" s="89">
        <v>196237003225</v>
      </c>
      <c r="D900" s="89" t="s">
        <v>1008</v>
      </c>
      <c r="E900" s="89" t="s">
        <v>1515</v>
      </c>
      <c r="F900" s="89" t="s">
        <v>1035</v>
      </c>
      <c r="G900" s="90" t="s">
        <v>788</v>
      </c>
      <c r="H900" s="90" t="s">
        <v>1733</v>
      </c>
      <c r="I900" s="89" t="s">
        <v>1039</v>
      </c>
      <c r="J900" s="90" t="s">
        <v>1941</v>
      </c>
      <c r="K900" s="90" t="s">
        <v>1942</v>
      </c>
      <c r="L900" s="90" t="s">
        <v>758</v>
      </c>
      <c r="M900" s="90" t="s">
        <v>1153</v>
      </c>
      <c r="N900" s="89">
        <v>671</v>
      </c>
      <c r="O900" s="89" t="s">
        <v>1255</v>
      </c>
      <c r="P900" s="89" t="s">
        <v>1266</v>
      </c>
      <c r="Q900" s="91" t="s">
        <v>1993</v>
      </c>
      <c r="R900" s="90">
        <v>0</v>
      </c>
      <c r="S900" s="89" t="s">
        <v>776</v>
      </c>
      <c r="T900" s="90" t="s">
        <v>1999</v>
      </c>
      <c r="U900" s="87">
        <v>19</v>
      </c>
      <c r="V900" s="92">
        <v>152</v>
      </c>
      <c r="W900" s="75">
        <f t="shared" si="28"/>
        <v>2888</v>
      </c>
      <c r="X900" s="92">
        <v>395</v>
      </c>
      <c r="Y900" s="75">
        <f t="shared" si="29"/>
        <v>7505</v>
      </c>
    </row>
    <row r="901" spans="2:25" ht="117.4" customHeight="1" x14ac:dyDescent="0.25">
      <c r="B901" s="65" t="s">
        <v>1515</v>
      </c>
      <c r="C901" s="89">
        <v>196237003232</v>
      </c>
      <c r="D901" s="89" t="s">
        <v>1008</v>
      </c>
      <c r="E901" s="89" t="s">
        <v>1515</v>
      </c>
      <c r="F901" s="89" t="s">
        <v>1035</v>
      </c>
      <c r="G901" s="90" t="s">
        <v>788</v>
      </c>
      <c r="H901" s="90" t="s">
        <v>1733</v>
      </c>
      <c r="I901" s="89" t="s">
        <v>1039</v>
      </c>
      <c r="J901" s="90" t="s">
        <v>1941</v>
      </c>
      <c r="K901" s="90" t="s">
        <v>1942</v>
      </c>
      <c r="L901" s="90" t="s">
        <v>758</v>
      </c>
      <c r="M901" s="90" t="s">
        <v>1153</v>
      </c>
      <c r="N901" s="89">
        <v>671</v>
      </c>
      <c r="O901" s="89" t="s">
        <v>1255</v>
      </c>
      <c r="P901" s="89" t="s">
        <v>1266</v>
      </c>
      <c r="Q901" s="91" t="s">
        <v>1993</v>
      </c>
      <c r="R901" s="90">
        <v>0</v>
      </c>
      <c r="S901" s="89" t="s">
        <v>761</v>
      </c>
      <c r="T901" s="90" t="s">
        <v>1999</v>
      </c>
      <c r="U901" s="87">
        <v>15</v>
      </c>
      <c r="V901" s="92">
        <v>152</v>
      </c>
      <c r="W901" s="75">
        <f t="shared" si="28"/>
        <v>2280</v>
      </c>
      <c r="X901" s="92">
        <v>395</v>
      </c>
      <c r="Y901" s="75">
        <f t="shared" si="29"/>
        <v>5925</v>
      </c>
    </row>
    <row r="902" spans="2:25" ht="117.4" customHeight="1" x14ac:dyDescent="0.25">
      <c r="B902" s="65" t="s">
        <v>1515</v>
      </c>
      <c r="C902" s="89">
        <v>196237003249</v>
      </c>
      <c r="D902" s="89" t="s">
        <v>1008</v>
      </c>
      <c r="E902" s="89" t="s">
        <v>1515</v>
      </c>
      <c r="F902" s="89" t="s">
        <v>1035</v>
      </c>
      <c r="G902" s="90" t="s">
        <v>788</v>
      </c>
      <c r="H902" s="90" t="s">
        <v>1733</v>
      </c>
      <c r="I902" s="89" t="s">
        <v>1039</v>
      </c>
      <c r="J902" s="90" t="s">
        <v>1941</v>
      </c>
      <c r="K902" s="90" t="s">
        <v>1942</v>
      </c>
      <c r="L902" s="90" t="s">
        <v>758</v>
      </c>
      <c r="M902" s="90" t="s">
        <v>1153</v>
      </c>
      <c r="N902" s="89">
        <v>671</v>
      </c>
      <c r="O902" s="89" t="s">
        <v>1255</v>
      </c>
      <c r="P902" s="89" t="s">
        <v>1266</v>
      </c>
      <c r="Q902" s="91" t="s">
        <v>1993</v>
      </c>
      <c r="R902" s="90">
        <v>0</v>
      </c>
      <c r="S902" s="89" t="s">
        <v>761</v>
      </c>
      <c r="T902" s="90" t="s">
        <v>1999</v>
      </c>
      <c r="U902" s="87">
        <v>6</v>
      </c>
      <c r="V902" s="92">
        <v>152</v>
      </c>
      <c r="W902" s="75">
        <f t="shared" si="28"/>
        <v>912</v>
      </c>
      <c r="X902" s="92">
        <v>395</v>
      </c>
      <c r="Y902" s="75">
        <f t="shared" si="29"/>
        <v>2370</v>
      </c>
    </row>
    <row r="903" spans="2:25" ht="117.4" customHeight="1" x14ac:dyDescent="0.25">
      <c r="B903" s="65" t="s">
        <v>1515</v>
      </c>
      <c r="C903" s="89">
        <v>196237003256</v>
      </c>
      <c r="D903" s="89" t="s">
        <v>1008</v>
      </c>
      <c r="E903" s="89" t="s">
        <v>1515</v>
      </c>
      <c r="F903" s="89" t="s">
        <v>1035</v>
      </c>
      <c r="G903" s="90" t="s">
        <v>788</v>
      </c>
      <c r="H903" s="90" t="s">
        <v>1733</v>
      </c>
      <c r="I903" s="89" t="s">
        <v>1039</v>
      </c>
      <c r="J903" s="90" t="s">
        <v>1941</v>
      </c>
      <c r="K903" s="90" t="s">
        <v>1942</v>
      </c>
      <c r="L903" s="90" t="s">
        <v>758</v>
      </c>
      <c r="M903" s="90" t="s">
        <v>1153</v>
      </c>
      <c r="N903" s="89">
        <v>671</v>
      </c>
      <c r="O903" s="89" t="s">
        <v>1255</v>
      </c>
      <c r="P903" s="89" t="s">
        <v>1266</v>
      </c>
      <c r="Q903" s="91" t="s">
        <v>1993</v>
      </c>
      <c r="R903" s="90">
        <v>0</v>
      </c>
      <c r="S903" s="89" t="s">
        <v>762</v>
      </c>
      <c r="T903" s="90" t="s">
        <v>1999</v>
      </c>
      <c r="U903" s="87">
        <v>1</v>
      </c>
      <c r="V903" s="92">
        <v>152</v>
      </c>
      <c r="W903" s="75">
        <f t="shared" si="28"/>
        <v>152</v>
      </c>
      <c r="X903" s="92">
        <v>395</v>
      </c>
      <c r="Y903" s="75">
        <f t="shared" si="29"/>
        <v>395</v>
      </c>
    </row>
    <row r="904" spans="2:25" ht="117.4" customHeight="1" x14ac:dyDescent="0.25">
      <c r="B904" s="65" t="s">
        <v>1515</v>
      </c>
      <c r="C904" s="89">
        <v>196237003263</v>
      </c>
      <c r="D904" s="89" t="s">
        <v>1008</v>
      </c>
      <c r="E904" s="89" t="s">
        <v>1515</v>
      </c>
      <c r="F904" s="89" t="s">
        <v>1035</v>
      </c>
      <c r="G904" s="90" t="s">
        <v>788</v>
      </c>
      <c r="H904" s="90" t="s">
        <v>1733</v>
      </c>
      <c r="I904" s="89" t="s">
        <v>1039</v>
      </c>
      <c r="J904" s="90" t="s">
        <v>1941</v>
      </c>
      <c r="K904" s="90" t="s">
        <v>1942</v>
      </c>
      <c r="L904" s="90" t="s">
        <v>758</v>
      </c>
      <c r="M904" s="90" t="s">
        <v>1153</v>
      </c>
      <c r="N904" s="89">
        <v>671</v>
      </c>
      <c r="O904" s="89" t="s">
        <v>1255</v>
      </c>
      <c r="P904" s="89" t="s">
        <v>1266</v>
      </c>
      <c r="Q904" s="91" t="s">
        <v>1993</v>
      </c>
      <c r="R904" s="90">
        <v>0</v>
      </c>
      <c r="S904" s="89" t="s">
        <v>762</v>
      </c>
      <c r="T904" s="90" t="s">
        <v>1999</v>
      </c>
      <c r="U904" s="87">
        <v>1</v>
      </c>
      <c r="V904" s="92">
        <v>152</v>
      </c>
      <c r="W904" s="75">
        <f t="shared" si="28"/>
        <v>152</v>
      </c>
      <c r="X904" s="92">
        <v>395</v>
      </c>
      <c r="Y904" s="75">
        <f t="shared" si="29"/>
        <v>395</v>
      </c>
    </row>
    <row r="905" spans="2:25" ht="117.4" customHeight="1" x14ac:dyDescent="0.25">
      <c r="B905" s="65" t="s">
        <v>2305</v>
      </c>
      <c r="C905" s="89">
        <v>194900579305</v>
      </c>
      <c r="D905" s="89" t="s">
        <v>2033</v>
      </c>
      <c r="E905" s="89" t="s">
        <v>2305</v>
      </c>
      <c r="F905" s="89" t="s">
        <v>1035</v>
      </c>
      <c r="G905" s="89" t="s">
        <v>788</v>
      </c>
      <c r="H905" s="89" t="s">
        <v>1642</v>
      </c>
      <c r="I905" s="89" t="s">
        <v>1039</v>
      </c>
      <c r="J905" s="89" t="s">
        <v>1941</v>
      </c>
      <c r="K905" s="89" t="s">
        <v>154</v>
      </c>
      <c r="L905" s="89" t="s">
        <v>758</v>
      </c>
      <c r="M905" s="89" t="s">
        <v>155</v>
      </c>
      <c r="N905" s="89">
        <v>11</v>
      </c>
      <c r="O905" s="89" t="s">
        <v>1075</v>
      </c>
      <c r="P905" s="89" t="s">
        <v>1275</v>
      </c>
      <c r="Q905" s="89" t="s">
        <v>1993</v>
      </c>
      <c r="R905" s="89">
        <v>0</v>
      </c>
      <c r="S905" s="89" t="s">
        <v>776</v>
      </c>
      <c r="T905" s="89" t="s">
        <v>1999</v>
      </c>
      <c r="U905" s="87">
        <v>1</v>
      </c>
      <c r="V905" s="92">
        <v>134.5</v>
      </c>
      <c r="W905" s="75">
        <f t="shared" si="28"/>
        <v>134.5</v>
      </c>
      <c r="X905" s="92">
        <v>350</v>
      </c>
      <c r="Y905" s="75">
        <f t="shared" si="29"/>
        <v>350</v>
      </c>
    </row>
    <row r="906" spans="2:25" ht="117.4" customHeight="1" x14ac:dyDescent="0.25">
      <c r="B906" s="65" t="s">
        <v>2305</v>
      </c>
      <c r="C906" s="89">
        <v>194900579299</v>
      </c>
      <c r="D906" s="89" t="s">
        <v>2033</v>
      </c>
      <c r="E906" s="89" t="s">
        <v>2305</v>
      </c>
      <c r="F906" s="89" t="s">
        <v>1035</v>
      </c>
      <c r="G906" s="90" t="s">
        <v>788</v>
      </c>
      <c r="H906" s="90" t="s">
        <v>1642</v>
      </c>
      <c r="I906" s="89" t="s">
        <v>1039</v>
      </c>
      <c r="J906" s="90" t="s">
        <v>1941</v>
      </c>
      <c r="K906" s="90" t="s">
        <v>154</v>
      </c>
      <c r="L906" s="90" t="s">
        <v>758</v>
      </c>
      <c r="M906" s="90" t="s">
        <v>155</v>
      </c>
      <c r="N906" s="89">
        <v>11</v>
      </c>
      <c r="O906" s="89" t="s">
        <v>343</v>
      </c>
      <c r="P906" s="89" t="s">
        <v>1275</v>
      </c>
      <c r="Q906" s="91" t="s">
        <v>1993</v>
      </c>
      <c r="R906" s="90">
        <v>0</v>
      </c>
      <c r="S906" s="89" t="s">
        <v>766</v>
      </c>
      <c r="T906" s="90" t="s">
        <v>1999</v>
      </c>
      <c r="U906" s="87">
        <v>1</v>
      </c>
      <c r="V906" s="92">
        <v>134.5</v>
      </c>
      <c r="W906" s="75">
        <f t="shared" si="28"/>
        <v>134.5</v>
      </c>
      <c r="X906" s="92">
        <v>350</v>
      </c>
      <c r="Y906" s="75">
        <f t="shared" si="29"/>
        <v>350</v>
      </c>
    </row>
    <row r="907" spans="2:25" ht="117.4" customHeight="1" x14ac:dyDescent="0.25">
      <c r="B907" s="65" t="s">
        <v>2305</v>
      </c>
      <c r="C907" s="89">
        <v>194900579329</v>
      </c>
      <c r="D907" s="89" t="s">
        <v>2033</v>
      </c>
      <c r="E907" s="89" t="s">
        <v>2305</v>
      </c>
      <c r="F907" s="89" t="s">
        <v>1035</v>
      </c>
      <c r="G907" s="90" t="s">
        <v>788</v>
      </c>
      <c r="H907" s="90" t="s">
        <v>1642</v>
      </c>
      <c r="I907" s="89" t="s">
        <v>1039</v>
      </c>
      <c r="J907" s="90" t="s">
        <v>1941</v>
      </c>
      <c r="K907" s="90" t="s">
        <v>154</v>
      </c>
      <c r="L907" s="90" t="s">
        <v>758</v>
      </c>
      <c r="M907" s="90" t="s">
        <v>155</v>
      </c>
      <c r="N907" s="89">
        <v>11</v>
      </c>
      <c r="O907" s="89" t="s">
        <v>343</v>
      </c>
      <c r="P907" s="89" t="s">
        <v>1275</v>
      </c>
      <c r="Q907" s="91" t="s">
        <v>1993</v>
      </c>
      <c r="R907" s="90">
        <v>0</v>
      </c>
      <c r="S907" s="89" t="s">
        <v>761</v>
      </c>
      <c r="T907" s="90" t="s">
        <v>1999</v>
      </c>
      <c r="U907" s="87">
        <v>1</v>
      </c>
      <c r="V907" s="92">
        <v>134.5</v>
      </c>
      <c r="W907" s="75">
        <f t="shared" si="28"/>
        <v>134.5</v>
      </c>
      <c r="X907" s="92">
        <v>350</v>
      </c>
      <c r="Y907" s="75">
        <f t="shared" si="29"/>
        <v>350</v>
      </c>
    </row>
    <row r="908" spans="2:25" ht="117.4" customHeight="1" x14ac:dyDescent="0.25">
      <c r="B908" s="65" t="s">
        <v>2305</v>
      </c>
      <c r="C908" s="89">
        <v>194900579336</v>
      </c>
      <c r="D908" s="89" t="s">
        <v>2033</v>
      </c>
      <c r="E908" s="89" t="s">
        <v>2305</v>
      </c>
      <c r="F908" s="89" t="s">
        <v>1035</v>
      </c>
      <c r="G908" s="90" t="s">
        <v>788</v>
      </c>
      <c r="H908" s="90" t="s">
        <v>1642</v>
      </c>
      <c r="I908" s="89" t="s">
        <v>1039</v>
      </c>
      <c r="J908" s="90" t="s">
        <v>1941</v>
      </c>
      <c r="K908" s="90" t="s">
        <v>154</v>
      </c>
      <c r="L908" s="90" t="s">
        <v>758</v>
      </c>
      <c r="M908" s="90" t="s">
        <v>155</v>
      </c>
      <c r="N908" s="89">
        <v>11</v>
      </c>
      <c r="O908" s="89" t="s">
        <v>343</v>
      </c>
      <c r="P908" s="89" t="s">
        <v>1275</v>
      </c>
      <c r="Q908" s="91" t="s">
        <v>1993</v>
      </c>
      <c r="R908" s="90">
        <v>0</v>
      </c>
      <c r="S908" s="89" t="s">
        <v>761</v>
      </c>
      <c r="T908" s="90" t="s">
        <v>1999</v>
      </c>
      <c r="U908" s="87">
        <v>1</v>
      </c>
      <c r="V908" s="92">
        <v>134.5</v>
      </c>
      <c r="W908" s="75">
        <f t="shared" si="28"/>
        <v>134.5</v>
      </c>
      <c r="X908" s="92">
        <v>350</v>
      </c>
      <c r="Y908" s="75">
        <f t="shared" si="29"/>
        <v>350</v>
      </c>
    </row>
    <row r="909" spans="2:25" ht="117.4" customHeight="1" x14ac:dyDescent="0.25">
      <c r="B909" s="65" t="s">
        <v>2424</v>
      </c>
      <c r="C909" s="89">
        <v>194900579619</v>
      </c>
      <c r="D909" s="89" t="s">
        <v>2140</v>
      </c>
      <c r="E909" s="89" t="s">
        <v>2424</v>
      </c>
      <c r="F909" s="89" t="s">
        <v>1035</v>
      </c>
      <c r="G909" s="90" t="s">
        <v>788</v>
      </c>
      <c r="H909" s="90" t="s">
        <v>1642</v>
      </c>
      <c r="I909" s="89" t="s">
        <v>1039</v>
      </c>
      <c r="J909" s="90" t="s">
        <v>344</v>
      </c>
      <c r="K909" s="90" t="s">
        <v>126</v>
      </c>
      <c r="L909" s="90" t="s">
        <v>758</v>
      </c>
      <c r="M909" s="90" t="s">
        <v>1110</v>
      </c>
      <c r="N909" s="89">
        <v>223</v>
      </c>
      <c r="O909" s="89" t="s">
        <v>1111</v>
      </c>
      <c r="P909" s="89" t="s">
        <v>1275</v>
      </c>
      <c r="Q909" s="91" t="s">
        <v>1993</v>
      </c>
      <c r="R909" s="90">
        <v>0</v>
      </c>
      <c r="S909" s="89" t="s">
        <v>544</v>
      </c>
      <c r="T909" s="90" t="s">
        <v>1999</v>
      </c>
      <c r="U909" s="87">
        <v>1</v>
      </c>
      <c r="V909" s="92">
        <v>152</v>
      </c>
      <c r="W909" s="75">
        <f t="shared" si="28"/>
        <v>152</v>
      </c>
      <c r="X909" s="92">
        <v>395</v>
      </c>
      <c r="Y909" s="75">
        <f t="shared" si="29"/>
        <v>395</v>
      </c>
    </row>
    <row r="910" spans="2:25" ht="117.4" customHeight="1" x14ac:dyDescent="0.25">
      <c r="B910" s="65" t="s">
        <v>2307</v>
      </c>
      <c r="C910" s="89">
        <v>194900579732</v>
      </c>
      <c r="D910" s="89" t="s">
        <v>2035</v>
      </c>
      <c r="E910" s="89" t="s">
        <v>2307</v>
      </c>
      <c r="F910" s="89" t="s">
        <v>1035</v>
      </c>
      <c r="G910" s="89" t="s">
        <v>788</v>
      </c>
      <c r="H910" s="89" t="s">
        <v>1642</v>
      </c>
      <c r="I910" s="89" t="s">
        <v>1039</v>
      </c>
      <c r="J910" s="89" t="s">
        <v>156</v>
      </c>
      <c r="K910" s="89" t="s">
        <v>1922</v>
      </c>
      <c r="L910" s="89" t="s">
        <v>758</v>
      </c>
      <c r="M910" s="89" t="s">
        <v>1110</v>
      </c>
      <c r="N910" s="89">
        <v>1</v>
      </c>
      <c r="O910" s="89" t="s">
        <v>1041</v>
      </c>
      <c r="P910" s="89" t="s">
        <v>1275</v>
      </c>
      <c r="Q910" s="89" t="s">
        <v>1993</v>
      </c>
      <c r="R910" s="89">
        <v>0</v>
      </c>
      <c r="S910" s="89" t="s">
        <v>761</v>
      </c>
      <c r="T910" s="89" t="s">
        <v>1999</v>
      </c>
      <c r="U910" s="87">
        <v>1</v>
      </c>
      <c r="V910" s="92">
        <v>113.5</v>
      </c>
      <c r="W910" s="75">
        <f t="shared" si="28"/>
        <v>113.5</v>
      </c>
      <c r="X910" s="92">
        <v>295</v>
      </c>
      <c r="Y910" s="75">
        <f t="shared" si="29"/>
        <v>295</v>
      </c>
    </row>
    <row r="911" spans="2:25" ht="117.4" customHeight="1" x14ac:dyDescent="0.25">
      <c r="B911" s="65" t="s">
        <v>2425</v>
      </c>
      <c r="C911" s="89">
        <v>194900581209</v>
      </c>
      <c r="D911" s="89" t="s">
        <v>2141</v>
      </c>
      <c r="E911" s="89" t="s">
        <v>2425</v>
      </c>
      <c r="F911" s="89" t="s">
        <v>1035</v>
      </c>
      <c r="G911" s="90" t="s">
        <v>781</v>
      </c>
      <c r="H911" s="90" t="s">
        <v>1648</v>
      </c>
      <c r="I911" s="89" t="s">
        <v>1039</v>
      </c>
      <c r="J911" s="90" t="s">
        <v>345</v>
      </c>
      <c r="K911" s="90" t="s">
        <v>346</v>
      </c>
      <c r="L911" s="90" t="s">
        <v>758</v>
      </c>
      <c r="M911" s="90" t="s">
        <v>1045</v>
      </c>
      <c r="N911" s="89">
        <v>130</v>
      </c>
      <c r="O911" s="89" t="s">
        <v>1109</v>
      </c>
      <c r="P911" s="89" t="s">
        <v>1275</v>
      </c>
      <c r="Q911" s="91" t="s">
        <v>1993</v>
      </c>
      <c r="R911" s="90">
        <v>0</v>
      </c>
      <c r="S911" s="89" t="s">
        <v>761</v>
      </c>
      <c r="T911" s="90" t="s">
        <v>1994</v>
      </c>
      <c r="U911" s="87">
        <v>1</v>
      </c>
      <c r="V911" s="92">
        <v>113.5</v>
      </c>
      <c r="W911" s="75">
        <f t="shared" si="28"/>
        <v>113.5</v>
      </c>
      <c r="X911" s="92">
        <v>295</v>
      </c>
      <c r="Y911" s="75">
        <f t="shared" si="29"/>
        <v>295</v>
      </c>
    </row>
    <row r="912" spans="2:25" ht="117.4" customHeight="1" x14ac:dyDescent="0.25">
      <c r="B912" s="65" t="s">
        <v>2309</v>
      </c>
      <c r="C912" s="89">
        <v>194900582473</v>
      </c>
      <c r="D912" s="89" t="s">
        <v>2037</v>
      </c>
      <c r="E912" s="89" t="s">
        <v>2309</v>
      </c>
      <c r="F912" s="89" t="s">
        <v>1035</v>
      </c>
      <c r="G912" s="89" t="s">
        <v>781</v>
      </c>
      <c r="H912" s="89" t="s">
        <v>1642</v>
      </c>
      <c r="I912" s="89" t="s">
        <v>1039</v>
      </c>
      <c r="J912" s="89" t="s">
        <v>159</v>
      </c>
      <c r="K912" s="89" t="s">
        <v>1659</v>
      </c>
      <c r="L912" s="89" t="s">
        <v>758</v>
      </c>
      <c r="M912" s="89" t="s">
        <v>158</v>
      </c>
      <c r="N912" s="89">
        <v>223</v>
      </c>
      <c r="O912" s="89" t="s">
        <v>1111</v>
      </c>
      <c r="P912" s="89" t="s">
        <v>1275</v>
      </c>
      <c r="Q912" s="89" t="s">
        <v>1993</v>
      </c>
      <c r="R912" s="89">
        <v>0</v>
      </c>
      <c r="S912" s="89" t="s">
        <v>761</v>
      </c>
      <c r="T912" s="89" t="s">
        <v>1994</v>
      </c>
      <c r="U912" s="87">
        <v>1</v>
      </c>
      <c r="V912" s="92">
        <v>144.25</v>
      </c>
      <c r="W912" s="75">
        <f t="shared" si="28"/>
        <v>144.25</v>
      </c>
      <c r="X912" s="92">
        <v>375</v>
      </c>
      <c r="Y912" s="75">
        <f t="shared" si="29"/>
        <v>375</v>
      </c>
    </row>
    <row r="913" spans="1:25" ht="117.4" customHeight="1" x14ac:dyDescent="0.25">
      <c r="B913" s="65" t="s">
        <v>2309</v>
      </c>
      <c r="C913" s="89">
        <v>194900582497</v>
      </c>
      <c r="D913" s="89" t="s">
        <v>2037</v>
      </c>
      <c r="E913" s="89" t="s">
        <v>2309</v>
      </c>
      <c r="F913" s="89" t="s">
        <v>1035</v>
      </c>
      <c r="G913" s="89" t="s">
        <v>781</v>
      </c>
      <c r="H913" s="89" t="s">
        <v>1642</v>
      </c>
      <c r="I913" s="89" t="s">
        <v>1039</v>
      </c>
      <c r="J913" s="89" t="s">
        <v>159</v>
      </c>
      <c r="K913" s="89" t="s">
        <v>1659</v>
      </c>
      <c r="L913" s="89" t="s">
        <v>758</v>
      </c>
      <c r="M913" s="89" t="s">
        <v>158</v>
      </c>
      <c r="N913" s="89">
        <v>223</v>
      </c>
      <c r="O913" s="89" t="s">
        <v>1111</v>
      </c>
      <c r="P913" s="89" t="s">
        <v>1275</v>
      </c>
      <c r="Q913" s="89" t="s">
        <v>1993</v>
      </c>
      <c r="R913" s="89">
        <v>0</v>
      </c>
      <c r="S913" s="89" t="s">
        <v>763</v>
      </c>
      <c r="T913" s="89" t="s">
        <v>1994</v>
      </c>
      <c r="U913" s="87">
        <v>1</v>
      </c>
      <c r="V913" s="92">
        <v>144.25</v>
      </c>
      <c r="W913" s="75">
        <f t="shared" si="28"/>
        <v>144.25</v>
      </c>
      <c r="X913" s="92">
        <v>375</v>
      </c>
      <c r="Y913" s="75">
        <f t="shared" si="29"/>
        <v>375</v>
      </c>
    </row>
    <row r="914" spans="1:25" ht="117.4" customHeight="1" x14ac:dyDescent="0.25">
      <c r="B914" s="65" t="s">
        <v>2308</v>
      </c>
      <c r="C914" s="89">
        <v>194900582008</v>
      </c>
      <c r="D914" s="89" t="s">
        <v>2036</v>
      </c>
      <c r="E914" s="89" t="s">
        <v>2308</v>
      </c>
      <c r="F914" s="89" t="s">
        <v>1035</v>
      </c>
      <c r="G914" s="89" t="s">
        <v>781</v>
      </c>
      <c r="H914" s="89" t="s">
        <v>1642</v>
      </c>
      <c r="I914" s="89" t="s">
        <v>1039</v>
      </c>
      <c r="J914" s="89" t="s">
        <v>157</v>
      </c>
      <c r="K914" s="89" t="s">
        <v>117</v>
      </c>
      <c r="L914" s="89" t="s">
        <v>758</v>
      </c>
      <c r="M914" s="89" t="s">
        <v>158</v>
      </c>
      <c r="N914" s="89">
        <v>1</v>
      </c>
      <c r="O914" s="89" t="s">
        <v>1041</v>
      </c>
      <c r="P914" s="89" t="s">
        <v>1275</v>
      </c>
      <c r="Q914" s="89" t="s">
        <v>1993</v>
      </c>
      <c r="R914" s="89">
        <v>0</v>
      </c>
      <c r="S914" s="89" t="s">
        <v>763</v>
      </c>
      <c r="T914" s="89" t="s">
        <v>1994</v>
      </c>
      <c r="U914" s="87">
        <v>1</v>
      </c>
      <c r="V914" s="92">
        <v>202</v>
      </c>
      <c r="W914" s="75">
        <f t="shared" si="28"/>
        <v>202</v>
      </c>
      <c r="X914" s="92">
        <v>525</v>
      </c>
      <c r="Y914" s="75">
        <f t="shared" si="29"/>
        <v>525</v>
      </c>
    </row>
    <row r="915" spans="1:25" ht="117.4" customHeight="1" x14ac:dyDescent="0.25">
      <c r="B915" s="65" t="s">
        <v>1458</v>
      </c>
      <c r="C915" s="89">
        <v>194900584576</v>
      </c>
      <c r="D915" s="89" t="s">
        <v>959</v>
      </c>
      <c r="E915" s="89" t="s">
        <v>1458</v>
      </c>
      <c r="F915" s="89" t="s">
        <v>1035</v>
      </c>
      <c r="G915" s="90" t="s">
        <v>745</v>
      </c>
      <c r="H915" s="90" t="s">
        <v>1642</v>
      </c>
      <c r="I915" s="89" t="s">
        <v>1039</v>
      </c>
      <c r="J915" s="90" t="s">
        <v>1870</v>
      </c>
      <c r="K915" s="90" t="s">
        <v>1871</v>
      </c>
      <c r="L915" s="90" t="s">
        <v>758</v>
      </c>
      <c r="M915" s="90" t="s">
        <v>1103</v>
      </c>
      <c r="N915" s="89">
        <v>36</v>
      </c>
      <c r="O915" s="89" t="s">
        <v>1127</v>
      </c>
      <c r="P915" s="89" t="s">
        <v>1275</v>
      </c>
      <c r="Q915" s="91" t="s">
        <v>1993</v>
      </c>
      <c r="R915" s="90">
        <v>0</v>
      </c>
      <c r="S915" s="89" t="s">
        <v>761</v>
      </c>
      <c r="T915" s="90" t="s">
        <v>1994</v>
      </c>
      <c r="U915" s="87">
        <v>2</v>
      </c>
      <c r="V915" s="92">
        <v>36.5</v>
      </c>
      <c r="W915" s="75">
        <f t="shared" si="28"/>
        <v>73</v>
      </c>
      <c r="X915" s="92">
        <v>95</v>
      </c>
      <c r="Y915" s="75">
        <f t="shared" si="29"/>
        <v>190</v>
      </c>
    </row>
    <row r="916" spans="1:25" ht="117.4" customHeight="1" x14ac:dyDescent="0.25">
      <c r="B916" s="65" t="s">
        <v>1458</v>
      </c>
      <c r="C916" s="89">
        <v>194900584583</v>
      </c>
      <c r="D916" s="89" t="s">
        <v>959</v>
      </c>
      <c r="E916" s="89" t="s">
        <v>1458</v>
      </c>
      <c r="F916" s="89" t="s">
        <v>1035</v>
      </c>
      <c r="G916" s="90" t="s">
        <v>745</v>
      </c>
      <c r="H916" s="90" t="s">
        <v>1642</v>
      </c>
      <c r="I916" s="89" t="s">
        <v>1039</v>
      </c>
      <c r="J916" s="90" t="s">
        <v>1870</v>
      </c>
      <c r="K916" s="90" t="s">
        <v>1871</v>
      </c>
      <c r="L916" s="90" t="s">
        <v>758</v>
      </c>
      <c r="M916" s="90" t="s">
        <v>1103</v>
      </c>
      <c r="N916" s="89">
        <v>36</v>
      </c>
      <c r="O916" s="89" t="s">
        <v>1127</v>
      </c>
      <c r="P916" s="89" t="s">
        <v>1275</v>
      </c>
      <c r="Q916" s="91" t="s">
        <v>1993</v>
      </c>
      <c r="R916" s="90">
        <v>0</v>
      </c>
      <c r="S916" s="89" t="s">
        <v>762</v>
      </c>
      <c r="T916" s="90" t="s">
        <v>1994</v>
      </c>
      <c r="U916" s="87">
        <v>2</v>
      </c>
      <c r="V916" s="92">
        <v>36.5</v>
      </c>
      <c r="W916" s="75">
        <f t="shared" si="28"/>
        <v>73</v>
      </c>
      <c r="X916" s="92">
        <v>95</v>
      </c>
      <c r="Y916" s="75">
        <f t="shared" si="29"/>
        <v>190</v>
      </c>
    </row>
    <row r="917" spans="1:25" ht="117.4" customHeight="1" x14ac:dyDescent="0.25">
      <c r="B917" s="65" t="s">
        <v>1458</v>
      </c>
      <c r="C917" s="89">
        <v>194900584552</v>
      </c>
      <c r="D917" s="89" t="s">
        <v>959</v>
      </c>
      <c r="E917" s="89" t="s">
        <v>1458</v>
      </c>
      <c r="F917" s="89" t="s">
        <v>1035</v>
      </c>
      <c r="G917" s="90" t="s">
        <v>745</v>
      </c>
      <c r="H917" s="90" t="s">
        <v>1642</v>
      </c>
      <c r="I917" s="89" t="s">
        <v>1039</v>
      </c>
      <c r="J917" s="90" t="s">
        <v>1870</v>
      </c>
      <c r="K917" s="90" t="s">
        <v>1871</v>
      </c>
      <c r="L917" s="90" t="s">
        <v>758</v>
      </c>
      <c r="M917" s="90" t="s">
        <v>1103</v>
      </c>
      <c r="N917" s="89">
        <v>36</v>
      </c>
      <c r="O917" s="89" t="s">
        <v>1127</v>
      </c>
      <c r="P917" s="89" t="s">
        <v>1275</v>
      </c>
      <c r="Q917" s="91" t="s">
        <v>1993</v>
      </c>
      <c r="R917" s="90">
        <v>0</v>
      </c>
      <c r="S917" s="89" t="s">
        <v>766</v>
      </c>
      <c r="T917" s="90" t="s">
        <v>1994</v>
      </c>
      <c r="U917" s="87">
        <v>1</v>
      </c>
      <c r="V917" s="92">
        <v>36.5</v>
      </c>
      <c r="W917" s="75">
        <f t="shared" si="28"/>
        <v>36.5</v>
      </c>
      <c r="X917" s="92">
        <v>95</v>
      </c>
      <c r="Y917" s="75">
        <f t="shared" si="29"/>
        <v>95</v>
      </c>
    </row>
    <row r="918" spans="1:25" ht="117.4" customHeight="1" x14ac:dyDescent="0.25">
      <c r="A918" s="87"/>
      <c r="B918" s="65" t="s">
        <v>1350</v>
      </c>
      <c r="C918" s="89">
        <v>196237003348</v>
      </c>
      <c r="D918" s="89" t="s">
        <v>814</v>
      </c>
      <c r="E918" s="89" t="s">
        <v>1350</v>
      </c>
      <c r="F918" s="89" t="s">
        <v>1035</v>
      </c>
      <c r="G918" s="89" t="s">
        <v>745</v>
      </c>
      <c r="H918" s="89" t="s">
        <v>1643</v>
      </c>
      <c r="I918" s="89" t="s">
        <v>1039</v>
      </c>
      <c r="J918" s="89" t="s">
        <v>1718</v>
      </c>
      <c r="K918" s="89" t="s">
        <v>1719</v>
      </c>
      <c r="L918" s="89" t="s">
        <v>758</v>
      </c>
      <c r="M918" s="89" t="s">
        <v>1169</v>
      </c>
      <c r="N918" s="89">
        <v>204</v>
      </c>
      <c r="O918" s="89" t="s">
        <v>1047</v>
      </c>
      <c r="P918" s="89" t="s">
        <v>1266</v>
      </c>
      <c r="Q918" s="89" t="s">
        <v>1993</v>
      </c>
      <c r="R918" s="89">
        <v>0</v>
      </c>
      <c r="S918" s="89" t="s">
        <v>761</v>
      </c>
      <c r="T918" s="89" t="s">
        <v>1999</v>
      </c>
      <c r="U918" s="87">
        <v>3</v>
      </c>
      <c r="V918" s="92">
        <v>63.5</v>
      </c>
      <c r="W918" s="75">
        <f t="shared" si="28"/>
        <v>190.5</v>
      </c>
      <c r="X918" s="92">
        <v>165</v>
      </c>
      <c r="Y918" s="75">
        <f t="shared" si="29"/>
        <v>495</v>
      </c>
    </row>
    <row r="919" spans="1:25" ht="117.4" customHeight="1" x14ac:dyDescent="0.25">
      <c r="A919" s="87"/>
      <c r="B919" s="65" t="s">
        <v>1351</v>
      </c>
      <c r="C919" s="89">
        <v>196237003423</v>
      </c>
      <c r="D919" s="89" t="s">
        <v>814</v>
      </c>
      <c r="E919" s="89" t="s">
        <v>1351</v>
      </c>
      <c r="F919" s="89" t="s">
        <v>1035</v>
      </c>
      <c r="G919" s="89" t="s">
        <v>745</v>
      </c>
      <c r="H919" s="89" t="s">
        <v>1643</v>
      </c>
      <c r="I919" s="89" t="s">
        <v>1039</v>
      </c>
      <c r="J919" s="89" t="s">
        <v>1718</v>
      </c>
      <c r="K919" s="89" t="s">
        <v>1719</v>
      </c>
      <c r="L919" s="89" t="s">
        <v>758</v>
      </c>
      <c r="M919" s="89" t="s">
        <v>1169</v>
      </c>
      <c r="N919" s="89">
        <v>607</v>
      </c>
      <c r="O919" s="89" t="s">
        <v>1170</v>
      </c>
      <c r="P919" s="89" t="s">
        <v>1266</v>
      </c>
      <c r="Q919" s="89" t="s">
        <v>1993</v>
      </c>
      <c r="R919" s="89">
        <v>0</v>
      </c>
      <c r="S919" s="89" t="s">
        <v>776</v>
      </c>
      <c r="T919" s="89" t="s">
        <v>1999</v>
      </c>
      <c r="U919" s="87">
        <v>3</v>
      </c>
      <c r="V919" s="92">
        <v>63.5</v>
      </c>
      <c r="W919" s="75">
        <f t="shared" si="28"/>
        <v>190.5</v>
      </c>
      <c r="X919" s="92">
        <v>165</v>
      </c>
      <c r="Y919" s="75">
        <f t="shared" si="29"/>
        <v>495</v>
      </c>
    </row>
    <row r="920" spans="1:25" ht="117.4" customHeight="1" x14ac:dyDescent="0.25">
      <c r="A920" s="87"/>
      <c r="B920" s="65" t="s">
        <v>1351</v>
      </c>
      <c r="C920" s="89">
        <v>196237003447</v>
      </c>
      <c r="D920" s="89" t="s">
        <v>814</v>
      </c>
      <c r="E920" s="89" t="s">
        <v>1351</v>
      </c>
      <c r="F920" s="89" t="s">
        <v>1035</v>
      </c>
      <c r="G920" s="89" t="s">
        <v>745</v>
      </c>
      <c r="H920" s="89" t="s">
        <v>1643</v>
      </c>
      <c r="I920" s="89" t="s">
        <v>1039</v>
      </c>
      <c r="J920" s="89" t="s">
        <v>1718</v>
      </c>
      <c r="K920" s="89" t="s">
        <v>1719</v>
      </c>
      <c r="L920" s="89" t="s">
        <v>758</v>
      </c>
      <c r="M920" s="89" t="s">
        <v>1169</v>
      </c>
      <c r="N920" s="89">
        <v>607</v>
      </c>
      <c r="O920" s="89" t="s">
        <v>1170</v>
      </c>
      <c r="P920" s="89" t="s">
        <v>1266</v>
      </c>
      <c r="Q920" s="89" t="s">
        <v>1993</v>
      </c>
      <c r="R920" s="89">
        <v>0</v>
      </c>
      <c r="S920" s="89" t="s">
        <v>761</v>
      </c>
      <c r="T920" s="89" t="s">
        <v>1999</v>
      </c>
      <c r="U920" s="87">
        <v>38</v>
      </c>
      <c r="V920" s="92">
        <v>63.5</v>
      </c>
      <c r="W920" s="75">
        <f t="shared" si="28"/>
        <v>2413</v>
      </c>
      <c r="X920" s="92">
        <v>165</v>
      </c>
      <c r="Y920" s="75">
        <f t="shared" si="29"/>
        <v>6270</v>
      </c>
    </row>
    <row r="921" spans="1:25" ht="117.4" customHeight="1" x14ac:dyDescent="0.25">
      <c r="A921" s="87"/>
      <c r="B921" s="65" t="s">
        <v>1351</v>
      </c>
      <c r="C921" s="89">
        <v>196237003461</v>
      </c>
      <c r="D921" s="89" t="s">
        <v>814</v>
      </c>
      <c r="E921" s="89" t="s">
        <v>1351</v>
      </c>
      <c r="F921" s="89" t="s">
        <v>1035</v>
      </c>
      <c r="G921" s="89" t="s">
        <v>745</v>
      </c>
      <c r="H921" s="89" t="s">
        <v>1643</v>
      </c>
      <c r="I921" s="89" t="s">
        <v>1039</v>
      </c>
      <c r="J921" s="89" t="s">
        <v>1718</v>
      </c>
      <c r="K921" s="89" t="s">
        <v>1719</v>
      </c>
      <c r="L921" s="89" t="s">
        <v>758</v>
      </c>
      <c r="M921" s="89" t="s">
        <v>1169</v>
      </c>
      <c r="N921" s="89">
        <v>607</v>
      </c>
      <c r="O921" s="89" t="s">
        <v>1170</v>
      </c>
      <c r="P921" s="89" t="s">
        <v>1266</v>
      </c>
      <c r="Q921" s="89" t="s">
        <v>1993</v>
      </c>
      <c r="R921" s="89">
        <v>0</v>
      </c>
      <c r="S921" s="89" t="s">
        <v>762</v>
      </c>
      <c r="T921" s="89" t="s">
        <v>1999</v>
      </c>
      <c r="U921" s="87">
        <v>11</v>
      </c>
      <c r="V921" s="92">
        <v>63.5</v>
      </c>
      <c r="W921" s="75">
        <f t="shared" si="28"/>
        <v>698.5</v>
      </c>
      <c r="X921" s="92">
        <v>165</v>
      </c>
      <c r="Y921" s="75">
        <f t="shared" si="29"/>
        <v>1815</v>
      </c>
    </row>
    <row r="922" spans="1:25" ht="117.4" customHeight="1" x14ac:dyDescent="0.25">
      <c r="A922" s="87"/>
      <c r="B922" s="65" t="s">
        <v>1351</v>
      </c>
      <c r="C922" s="89">
        <v>196237003478</v>
      </c>
      <c r="D922" s="89" t="s">
        <v>814</v>
      </c>
      <c r="E922" s="89" t="s">
        <v>1351</v>
      </c>
      <c r="F922" s="89" t="s">
        <v>1035</v>
      </c>
      <c r="G922" s="89" t="s">
        <v>745</v>
      </c>
      <c r="H922" s="89" t="s">
        <v>1643</v>
      </c>
      <c r="I922" s="89" t="s">
        <v>1039</v>
      </c>
      <c r="J922" s="89" t="s">
        <v>1718</v>
      </c>
      <c r="K922" s="89" t="s">
        <v>1719</v>
      </c>
      <c r="L922" s="89" t="s">
        <v>758</v>
      </c>
      <c r="M922" s="89" t="s">
        <v>1169</v>
      </c>
      <c r="N922" s="89">
        <v>607</v>
      </c>
      <c r="O922" s="89" t="s">
        <v>1170</v>
      </c>
      <c r="P922" s="89" t="s">
        <v>1266</v>
      </c>
      <c r="Q922" s="89" t="s">
        <v>1993</v>
      </c>
      <c r="R922" s="89">
        <v>0</v>
      </c>
      <c r="S922" s="89" t="s">
        <v>763</v>
      </c>
      <c r="T922" s="89" t="s">
        <v>1999</v>
      </c>
      <c r="U922" s="87">
        <v>7</v>
      </c>
      <c r="V922" s="92">
        <v>63.5</v>
      </c>
      <c r="W922" s="75">
        <f t="shared" si="28"/>
        <v>444.5</v>
      </c>
      <c r="X922" s="92">
        <v>165</v>
      </c>
      <c r="Y922" s="75">
        <f t="shared" si="29"/>
        <v>1155</v>
      </c>
    </row>
    <row r="923" spans="1:25" ht="117.4" customHeight="1" x14ac:dyDescent="0.25">
      <c r="B923" s="65" t="s">
        <v>2426</v>
      </c>
      <c r="C923" s="89">
        <v>194900593011</v>
      </c>
      <c r="D923" s="89" t="s">
        <v>2142</v>
      </c>
      <c r="E923" s="89" t="s">
        <v>2426</v>
      </c>
      <c r="F923" s="89" t="s">
        <v>1035</v>
      </c>
      <c r="G923" s="90" t="s">
        <v>780</v>
      </c>
      <c r="H923" s="90" t="s">
        <v>1642</v>
      </c>
      <c r="I923" s="89" t="s">
        <v>1039</v>
      </c>
      <c r="J923" s="90" t="s">
        <v>347</v>
      </c>
      <c r="K923" s="90" t="s">
        <v>1699</v>
      </c>
      <c r="L923" s="90" t="s">
        <v>758</v>
      </c>
      <c r="M923" s="90" t="s">
        <v>1103</v>
      </c>
      <c r="N923" s="89">
        <v>100</v>
      </c>
      <c r="O923" s="89" t="s">
        <v>1051</v>
      </c>
      <c r="P923" s="89" t="s">
        <v>1275</v>
      </c>
      <c r="Q923" s="91" t="s">
        <v>1993</v>
      </c>
      <c r="R923" s="90">
        <v>0</v>
      </c>
      <c r="S923" s="89" t="s">
        <v>776</v>
      </c>
      <c r="T923" s="90" t="s">
        <v>1994</v>
      </c>
      <c r="U923" s="87">
        <v>1</v>
      </c>
      <c r="V923" s="92">
        <v>75</v>
      </c>
      <c r="W923" s="75">
        <f t="shared" si="28"/>
        <v>75</v>
      </c>
      <c r="X923" s="92">
        <v>195</v>
      </c>
      <c r="Y923" s="75">
        <f t="shared" si="29"/>
        <v>195</v>
      </c>
    </row>
    <row r="924" spans="1:25" ht="117.4" customHeight="1" x14ac:dyDescent="0.25">
      <c r="B924" s="65" t="s">
        <v>2310</v>
      </c>
      <c r="C924" s="89">
        <v>194900598856</v>
      </c>
      <c r="D924" s="89" t="s">
        <v>2038</v>
      </c>
      <c r="E924" s="89" t="s">
        <v>2310</v>
      </c>
      <c r="F924" s="89" t="s">
        <v>1035</v>
      </c>
      <c r="G924" s="89" t="s">
        <v>785</v>
      </c>
      <c r="H924" s="89" t="s">
        <v>1633</v>
      </c>
      <c r="I924" s="89" t="s">
        <v>1039</v>
      </c>
      <c r="J924" s="89" t="s">
        <v>161</v>
      </c>
      <c r="K924" s="89" t="s">
        <v>1647</v>
      </c>
      <c r="L924" s="89" t="s">
        <v>758</v>
      </c>
      <c r="M924" s="89" t="s">
        <v>162</v>
      </c>
      <c r="N924" s="89">
        <v>638</v>
      </c>
      <c r="O924" s="89" t="s">
        <v>163</v>
      </c>
      <c r="P924" s="89" t="s">
        <v>1274</v>
      </c>
      <c r="Q924" s="89" t="s">
        <v>1993</v>
      </c>
      <c r="R924" s="89">
        <v>0</v>
      </c>
      <c r="S924" s="89" t="s">
        <v>763</v>
      </c>
      <c r="T924" s="89" t="s">
        <v>1994</v>
      </c>
      <c r="U924" s="87">
        <v>2</v>
      </c>
      <c r="V924" s="92">
        <v>113.5</v>
      </c>
      <c r="W924" s="75">
        <f t="shared" si="28"/>
        <v>227</v>
      </c>
      <c r="X924" s="92">
        <v>295</v>
      </c>
      <c r="Y924" s="75">
        <f t="shared" si="29"/>
        <v>590</v>
      </c>
    </row>
    <row r="925" spans="1:25" ht="117.4" customHeight="1" x14ac:dyDescent="0.25">
      <c r="B925" s="65" t="s">
        <v>2310</v>
      </c>
      <c r="C925" s="89">
        <v>194900598832</v>
      </c>
      <c r="D925" s="89" t="s">
        <v>2038</v>
      </c>
      <c r="E925" s="89" t="s">
        <v>2310</v>
      </c>
      <c r="F925" s="89" t="s">
        <v>1035</v>
      </c>
      <c r="G925" s="90" t="s">
        <v>785</v>
      </c>
      <c r="H925" s="90" t="s">
        <v>1648</v>
      </c>
      <c r="I925" s="89" t="s">
        <v>1039</v>
      </c>
      <c r="J925" s="90" t="s">
        <v>161</v>
      </c>
      <c r="K925" s="90" t="s">
        <v>1647</v>
      </c>
      <c r="L925" s="90" t="s">
        <v>758</v>
      </c>
      <c r="M925" s="90" t="s">
        <v>1232</v>
      </c>
      <c r="N925" s="89">
        <v>638</v>
      </c>
      <c r="O925" s="89" t="s">
        <v>163</v>
      </c>
      <c r="P925" s="89" t="s">
        <v>1275</v>
      </c>
      <c r="Q925" s="91" t="s">
        <v>1993</v>
      </c>
      <c r="R925" s="90">
        <v>0</v>
      </c>
      <c r="S925" s="89" t="s">
        <v>761</v>
      </c>
      <c r="T925" s="90" t="s">
        <v>1994</v>
      </c>
      <c r="U925" s="87">
        <v>1</v>
      </c>
      <c r="V925" s="92">
        <v>113.5</v>
      </c>
      <c r="W925" s="75">
        <f t="shared" si="28"/>
        <v>113.5</v>
      </c>
      <c r="X925" s="92">
        <v>295</v>
      </c>
      <c r="Y925" s="75">
        <f t="shared" si="29"/>
        <v>295</v>
      </c>
    </row>
    <row r="926" spans="1:25" ht="117.4" customHeight="1" x14ac:dyDescent="0.25">
      <c r="B926" s="65" t="s">
        <v>2310</v>
      </c>
      <c r="C926" s="89">
        <v>194900598849</v>
      </c>
      <c r="D926" s="89" t="s">
        <v>2038</v>
      </c>
      <c r="E926" s="89" t="s">
        <v>2310</v>
      </c>
      <c r="F926" s="89" t="s">
        <v>1035</v>
      </c>
      <c r="G926" s="90" t="s">
        <v>785</v>
      </c>
      <c r="H926" s="90" t="s">
        <v>1648</v>
      </c>
      <c r="I926" s="89" t="s">
        <v>1039</v>
      </c>
      <c r="J926" s="90" t="s">
        <v>161</v>
      </c>
      <c r="K926" s="90" t="s">
        <v>1647</v>
      </c>
      <c r="L926" s="90" t="s">
        <v>758</v>
      </c>
      <c r="M926" s="90" t="s">
        <v>1232</v>
      </c>
      <c r="N926" s="89">
        <v>638</v>
      </c>
      <c r="O926" s="89" t="s">
        <v>163</v>
      </c>
      <c r="P926" s="89" t="s">
        <v>1275</v>
      </c>
      <c r="Q926" s="91" t="s">
        <v>1993</v>
      </c>
      <c r="R926" s="90">
        <v>0</v>
      </c>
      <c r="S926" s="89" t="s">
        <v>762</v>
      </c>
      <c r="T926" s="90" t="s">
        <v>1994</v>
      </c>
      <c r="U926" s="87">
        <v>1</v>
      </c>
      <c r="V926" s="92">
        <v>113.5</v>
      </c>
      <c r="W926" s="75">
        <f t="shared" si="28"/>
        <v>113.5</v>
      </c>
      <c r="X926" s="92">
        <v>295</v>
      </c>
      <c r="Y926" s="75">
        <f t="shared" si="29"/>
        <v>295</v>
      </c>
    </row>
    <row r="927" spans="1:25" ht="117.4" customHeight="1" x14ac:dyDescent="0.25">
      <c r="B927" s="65" t="s">
        <v>2427</v>
      </c>
      <c r="C927" s="89">
        <v>194900599037</v>
      </c>
      <c r="D927" s="89" t="s">
        <v>2143</v>
      </c>
      <c r="E927" s="89" t="s">
        <v>2427</v>
      </c>
      <c r="F927" s="89" t="s">
        <v>1035</v>
      </c>
      <c r="G927" s="90" t="s">
        <v>785</v>
      </c>
      <c r="H927" s="90" t="s">
        <v>1648</v>
      </c>
      <c r="I927" s="89" t="s">
        <v>1039</v>
      </c>
      <c r="J927" s="90" t="s">
        <v>348</v>
      </c>
      <c r="K927" s="90" t="s">
        <v>1701</v>
      </c>
      <c r="L927" s="90" t="s">
        <v>758</v>
      </c>
      <c r="M927" s="90" t="s">
        <v>1229</v>
      </c>
      <c r="N927" s="89">
        <v>1</v>
      </c>
      <c r="O927" s="89" t="s">
        <v>1041</v>
      </c>
      <c r="P927" s="89" t="s">
        <v>1275</v>
      </c>
      <c r="Q927" s="91" t="s">
        <v>1993</v>
      </c>
      <c r="R927" s="90">
        <v>0</v>
      </c>
      <c r="S927" s="89" t="s">
        <v>776</v>
      </c>
      <c r="T927" s="90" t="s">
        <v>1994</v>
      </c>
      <c r="U927" s="87">
        <v>3</v>
      </c>
      <c r="V927" s="92">
        <v>96.25</v>
      </c>
      <c r="W927" s="75">
        <f t="shared" si="28"/>
        <v>288.75</v>
      </c>
      <c r="X927" s="92">
        <v>250</v>
      </c>
      <c r="Y927" s="75">
        <f t="shared" si="29"/>
        <v>750</v>
      </c>
    </row>
    <row r="928" spans="1:25" ht="117.4" customHeight="1" x14ac:dyDescent="0.25">
      <c r="A928" s="87"/>
      <c r="B928" s="65" t="s">
        <v>1308</v>
      </c>
      <c r="C928" s="89">
        <v>194900599105</v>
      </c>
      <c r="D928" s="89" t="s">
        <v>845</v>
      </c>
      <c r="E928" s="89" t="s">
        <v>1308</v>
      </c>
      <c r="F928" s="89" t="s">
        <v>1035</v>
      </c>
      <c r="G928" s="89" t="s">
        <v>785</v>
      </c>
      <c r="H928" s="89" t="s">
        <v>1642</v>
      </c>
      <c r="I928" s="89" t="s">
        <v>1039</v>
      </c>
      <c r="J928" s="89" t="s">
        <v>1644</v>
      </c>
      <c r="K928" s="89" t="s">
        <v>1645</v>
      </c>
      <c r="L928" s="89" t="s">
        <v>758</v>
      </c>
      <c r="M928" s="89" t="s">
        <v>1096</v>
      </c>
      <c r="N928" s="89">
        <v>1</v>
      </c>
      <c r="O928" s="89" t="s">
        <v>1041</v>
      </c>
      <c r="P928" s="89" t="s">
        <v>1275</v>
      </c>
      <c r="Q928" s="89" t="s">
        <v>1993</v>
      </c>
      <c r="R928" s="89">
        <v>0</v>
      </c>
      <c r="S928" s="89" t="s">
        <v>776</v>
      </c>
      <c r="T928" s="89" t="s">
        <v>1994</v>
      </c>
      <c r="U928" s="87">
        <v>4</v>
      </c>
      <c r="V928" s="92">
        <v>57.75</v>
      </c>
      <c r="W928" s="75">
        <f t="shared" si="28"/>
        <v>231</v>
      </c>
      <c r="X928" s="92">
        <v>150</v>
      </c>
      <c r="Y928" s="75">
        <f t="shared" si="29"/>
        <v>600</v>
      </c>
    </row>
    <row r="929" spans="1:25" ht="117.4" customHeight="1" x14ac:dyDescent="0.25">
      <c r="A929" s="87"/>
      <c r="B929" s="65" t="s">
        <v>1308</v>
      </c>
      <c r="C929" s="89">
        <v>194900599112</v>
      </c>
      <c r="D929" s="89" t="s">
        <v>845</v>
      </c>
      <c r="E929" s="89" t="s">
        <v>1308</v>
      </c>
      <c r="F929" s="89" t="s">
        <v>1035</v>
      </c>
      <c r="G929" s="89" t="s">
        <v>785</v>
      </c>
      <c r="H929" s="89" t="s">
        <v>1642</v>
      </c>
      <c r="I929" s="89" t="s">
        <v>1039</v>
      </c>
      <c r="J929" s="89" t="s">
        <v>1644</v>
      </c>
      <c r="K929" s="89" t="s">
        <v>1645</v>
      </c>
      <c r="L929" s="89" t="s">
        <v>758</v>
      </c>
      <c r="M929" s="89" t="s">
        <v>1096</v>
      </c>
      <c r="N929" s="89">
        <v>1</v>
      </c>
      <c r="O929" s="89" t="s">
        <v>1041</v>
      </c>
      <c r="P929" s="89" t="s">
        <v>1275</v>
      </c>
      <c r="Q929" s="89" t="s">
        <v>1993</v>
      </c>
      <c r="R929" s="89">
        <v>0</v>
      </c>
      <c r="S929" s="89" t="s">
        <v>761</v>
      </c>
      <c r="T929" s="89" t="s">
        <v>1994</v>
      </c>
      <c r="U929" s="87">
        <v>2</v>
      </c>
      <c r="V929" s="92">
        <v>57.75</v>
      </c>
      <c r="W929" s="75">
        <f t="shared" si="28"/>
        <v>115.5</v>
      </c>
      <c r="X929" s="92">
        <v>150</v>
      </c>
      <c r="Y929" s="75">
        <f t="shared" si="29"/>
        <v>300</v>
      </c>
    </row>
    <row r="930" spans="1:25" ht="117.4" customHeight="1" x14ac:dyDescent="0.25">
      <c r="A930" s="87"/>
      <c r="B930" s="65" t="s">
        <v>1308</v>
      </c>
      <c r="C930" s="89">
        <v>194900599129</v>
      </c>
      <c r="D930" s="89" t="s">
        <v>845</v>
      </c>
      <c r="E930" s="89" t="s">
        <v>1308</v>
      </c>
      <c r="F930" s="89" t="s">
        <v>1035</v>
      </c>
      <c r="G930" s="89" t="s">
        <v>785</v>
      </c>
      <c r="H930" s="89" t="s">
        <v>1642</v>
      </c>
      <c r="I930" s="89" t="s">
        <v>1039</v>
      </c>
      <c r="J930" s="89" t="s">
        <v>1644</v>
      </c>
      <c r="K930" s="89" t="s">
        <v>1645</v>
      </c>
      <c r="L930" s="89" t="s">
        <v>758</v>
      </c>
      <c r="M930" s="89" t="s">
        <v>1096</v>
      </c>
      <c r="N930" s="89">
        <v>1</v>
      </c>
      <c r="O930" s="89" t="s">
        <v>1041</v>
      </c>
      <c r="P930" s="89" t="s">
        <v>1275</v>
      </c>
      <c r="Q930" s="89" t="s">
        <v>1993</v>
      </c>
      <c r="R930" s="89">
        <v>0</v>
      </c>
      <c r="S930" s="89" t="s">
        <v>762</v>
      </c>
      <c r="T930" s="89" t="s">
        <v>1994</v>
      </c>
      <c r="U930" s="87">
        <v>2</v>
      </c>
      <c r="V930" s="92">
        <v>57.75</v>
      </c>
      <c r="W930" s="75">
        <f t="shared" si="28"/>
        <v>115.5</v>
      </c>
      <c r="X930" s="92">
        <v>150</v>
      </c>
      <c r="Y930" s="75">
        <f t="shared" si="29"/>
        <v>300</v>
      </c>
    </row>
    <row r="931" spans="1:25" ht="117.4" customHeight="1" x14ac:dyDescent="0.25">
      <c r="A931" s="87"/>
      <c r="B931" s="65" t="s">
        <v>1308</v>
      </c>
      <c r="C931" s="89">
        <v>194900599136</v>
      </c>
      <c r="D931" s="89" t="s">
        <v>845</v>
      </c>
      <c r="E931" s="89" t="s">
        <v>1308</v>
      </c>
      <c r="F931" s="89" t="s">
        <v>1035</v>
      </c>
      <c r="G931" s="89" t="s">
        <v>785</v>
      </c>
      <c r="H931" s="89" t="s">
        <v>1642</v>
      </c>
      <c r="I931" s="89" t="s">
        <v>1039</v>
      </c>
      <c r="J931" s="89" t="s">
        <v>1644</v>
      </c>
      <c r="K931" s="89" t="s">
        <v>1645</v>
      </c>
      <c r="L931" s="89" t="s">
        <v>758</v>
      </c>
      <c r="M931" s="89" t="s">
        <v>1096</v>
      </c>
      <c r="N931" s="89">
        <v>1</v>
      </c>
      <c r="O931" s="89" t="s">
        <v>1041</v>
      </c>
      <c r="P931" s="89" t="s">
        <v>1275</v>
      </c>
      <c r="Q931" s="89" t="s">
        <v>1993</v>
      </c>
      <c r="R931" s="89">
        <v>0</v>
      </c>
      <c r="S931" s="89" t="s">
        <v>763</v>
      </c>
      <c r="T931" s="89" t="s">
        <v>1994</v>
      </c>
      <c r="U931" s="87">
        <v>6</v>
      </c>
      <c r="V931" s="92">
        <v>57.75</v>
      </c>
      <c r="W931" s="75">
        <f t="shared" si="28"/>
        <v>346.5</v>
      </c>
      <c r="X931" s="92">
        <v>150</v>
      </c>
      <c r="Y931" s="75">
        <f t="shared" si="29"/>
        <v>900</v>
      </c>
    </row>
    <row r="932" spans="1:25" ht="117.4" customHeight="1" x14ac:dyDescent="0.25">
      <c r="A932" s="87"/>
      <c r="B932" s="65" t="s">
        <v>1308</v>
      </c>
      <c r="C932" s="89">
        <v>194900599143</v>
      </c>
      <c r="D932" s="89" t="s">
        <v>845</v>
      </c>
      <c r="E932" s="89" t="s">
        <v>1308</v>
      </c>
      <c r="F932" s="89" t="s">
        <v>1035</v>
      </c>
      <c r="G932" s="89" t="s">
        <v>785</v>
      </c>
      <c r="H932" s="89" t="s">
        <v>1642</v>
      </c>
      <c r="I932" s="89" t="s">
        <v>1039</v>
      </c>
      <c r="J932" s="89" t="s">
        <v>1644</v>
      </c>
      <c r="K932" s="89" t="s">
        <v>1645</v>
      </c>
      <c r="L932" s="89" t="s">
        <v>758</v>
      </c>
      <c r="M932" s="89" t="s">
        <v>1096</v>
      </c>
      <c r="N932" s="89">
        <v>1</v>
      </c>
      <c r="O932" s="89" t="s">
        <v>1041</v>
      </c>
      <c r="P932" s="89" t="s">
        <v>1275</v>
      </c>
      <c r="Q932" s="89" t="s">
        <v>1993</v>
      </c>
      <c r="R932" s="89">
        <v>0</v>
      </c>
      <c r="S932" s="89" t="s">
        <v>777</v>
      </c>
      <c r="T932" s="89" t="s">
        <v>1994</v>
      </c>
      <c r="U932" s="87">
        <v>2</v>
      </c>
      <c r="V932" s="92">
        <v>57.75</v>
      </c>
      <c r="W932" s="75">
        <f t="shared" si="28"/>
        <v>115.5</v>
      </c>
      <c r="X932" s="92">
        <v>150</v>
      </c>
      <c r="Y932" s="75">
        <f t="shared" si="29"/>
        <v>300</v>
      </c>
    </row>
    <row r="933" spans="1:25" ht="117.4" customHeight="1" x14ac:dyDescent="0.25">
      <c r="A933" s="87"/>
      <c r="B933" s="65" t="s">
        <v>1309</v>
      </c>
      <c r="C933" s="89">
        <v>194900599174</v>
      </c>
      <c r="D933" s="89" t="s">
        <v>845</v>
      </c>
      <c r="E933" s="89" t="s">
        <v>1309</v>
      </c>
      <c r="F933" s="89" t="s">
        <v>1035</v>
      </c>
      <c r="G933" s="89" t="s">
        <v>785</v>
      </c>
      <c r="H933" s="89" t="s">
        <v>1642</v>
      </c>
      <c r="I933" s="89" t="s">
        <v>1039</v>
      </c>
      <c r="J933" s="89" t="s">
        <v>1644</v>
      </c>
      <c r="K933" s="89" t="s">
        <v>1645</v>
      </c>
      <c r="L933" s="89" t="s">
        <v>758</v>
      </c>
      <c r="M933" s="89" t="s">
        <v>1096</v>
      </c>
      <c r="N933" s="89">
        <v>223</v>
      </c>
      <c r="O933" s="89" t="s">
        <v>1111</v>
      </c>
      <c r="P933" s="89" t="s">
        <v>1275</v>
      </c>
      <c r="Q933" s="89" t="s">
        <v>1993</v>
      </c>
      <c r="R933" s="89">
        <v>0</v>
      </c>
      <c r="S933" s="89" t="s">
        <v>776</v>
      </c>
      <c r="T933" s="89" t="s">
        <v>1994</v>
      </c>
      <c r="U933" s="87">
        <v>3</v>
      </c>
      <c r="V933" s="92">
        <v>57.75</v>
      </c>
      <c r="W933" s="75">
        <f t="shared" si="28"/>
        <v>173.25</v>
      </c>
      <c r="X933" s="92">
        <v>150</v>
      </c>
      <c r="Y933" s="75">
        <f t="shared" si="29"/>
        <v>450</v>
      </c>
    </row>
    <row r="934" spans="1:25" ht="117.4" customHeight="1" x14ac:dyDescent="0.25">
      <c r="A934" s="87"/>
      <c r="B934" s="65" t="s">
        <v>1309</v>
      </c>
      <c r="C934" s="89">
        <v>194900599181</v>
      </c>
      <c r="D934" s="89" t="s">
        <v>845</v>
      </c>
      <c r="E934" s="89" t="s">
        <v>1309</v>
      </c>
      <c r="F934" s="89" t="s">
        <v>1035</v>
      </c>
      <c r="G934" s="89" t="s">
        <v>785</v>
      </c>
      <c r="H934" s="89" t="s">
        <v>1642</v>
      </c>
      <c r="I934" s="89" t="s">
        <v>1039</v>
      </c>
      <c r="J934" s="89" t="s">
        <v>1644</v>
      </c>
      <c r="K934" s="89" t="s">
        <v>1645</v>
      </c>
      <c r="L934" s="89" t="s">
        <v>758</v>
      </c>
      <c r="M934" s="89" t="s">
        <v>1096</v>
      </c>
      <c r="N934" s="89">
        <v>223</v>
      </c>
      <c r="O934" s="89" t="s">
        <v>1111</v>
      </c>
      <c r="P934" s="89" t="s">
        <v>1275</v>
      </c>
      <c r="Q934" s="89" t="s">
        <v>1993</v>
      </c>
      <c r="R934" s="89">
        <v>0</v>
      </c>
      <c r="S934" s="89" t="s">
        <v>761</v>
      </c>
      <c r="T934" s="89" t="s">
        <v>1994</v>
      </c>
      <c r="U934" s="87">
        <v>1</v>
      </c>
      <c r="V934" s="92">
        <v>57.75</v>
      </c>
      <c r="W934" s="75">
        <f t="shared" si="28"/>
        <v>57.75</v>
      </c>
      <c r="X934" s="92">
        <v>150</v>
      </c>
      <c r="Y934" s="75">
        <f t="shared" si="29"/>
        <v>150</v>
      </c>
    </row>
    <row r="935" spans="1:25" ht="117.4" customHeight="1" x14ac:dyDescent="0.25">
      <c r="A935" s="87"/>
      <c r="B935" s="65" t="s">
        <v>1309</v>
      </c>
      <c r="C935" s="89">
        <v>194900599198</v>
      </c>
      <c r="D935" s="89" t="s">
        <v>845</v>
      </c>
      <c r="E935" s="89" t="s">
        <v>1309</v>
      </c>
      <c r="F935" s="89" t="s">
        <v>1035</v>
      </c>
      <c r="G935" s="89" t="s">
        <v>785</v>
      </c>
      <c r="H935" s="89" t="s">
        <v>1642</v>
      </c>
      <c r="I935" s="89" t="s">
        <v>1039</v>
      </c>
      <c r="J935" s="89" t="s">
        <v>1644</v>
      </c>
      <c r="K935" s="89" t="s">
        <v>1645</v>
      </c>
      <c r="L935" s="89" t="s">
        <v>758</v>
      </c>
      <c r="M935" s="89" t="s">
        <v>1096</v>
      </c>
      <c r="N935" s="89">
        <v>223</v>
      </c>
      <c r="O935" s="89" t="s">
        <v>1111</v>
      </c>
      <c r="P935" s="89" t="s">
        <v>1275</v>
      </c>
      <c r="Q935" s="89" t="s">
        <v>1993</v>
      </c>
      <c r="R935" s="89">
        <v>0</v>
      </c>
      <c r="S935" s="89" t="s">
        <v>762</v>
      </c>
      <c r="T935" s="89" t="s">
        <v>1994</v>
      </c>
      <c r="U935" s="87">
        <v>6</v>
      </c>
      <c r="V935" s="92">
        <v>57.75</v>
      </c>
      <c r="W935" s="75">
        <f t="shared" si="28"/>
        <v>346.5</v>
      </c>
      <c r="X935" s="92">
        <v>150</v>
      </c>
      <c r="Y935" s="75">
        <f t="shared" si="29"/>
        <v>900</v>
      </c>
    </row>
    <row r="936" spans="1:25" ht="117.4" customHeight="1" x14ac:dyDescent="0.25">
      <c r="A936" s="87"/>
      <c r="B936" s="65" t="s">
        <v>1309</v>
      </c>
      <c r="C936" s="89">
        <v>194900599204</v>
      </c>
      <c r="D936" s="89" t="s">
        <v>845</v>
      </c>
      <c r="E936" s="89" t="s">
        <v>1309</v>
      </c>
      <c r="F936" s="89" t="s">
        <v>1035</v>
      </c>
      <c r="G936" s="89" t="s">
        <v>785</v>
      </c>
      <c r="H936" s="89" t="s">
        <v>1642</v>
      </c>
      <c r="I936" s="89" t="s">
        <v>1039</v>
      </c>
      <c r="J936" s="89" t="s">
        <v>1644</v>
      </c>
      <c r="K936" s="89" t="s">
        <v>1645</v>
      </c>
      <c r="L936" s="89" t="s">
        <v>758</v>
      </c>
      <c r="M936" s="89" t="s">
        <v>1096</v>
      </c>
      <c r="N936" s="89">
        <v>223</v>
      </c>
      <c r="O936" s="89" t="s">
        <v>1111</v>
      </c>
      <c r="P936" s="89" t="s">
        <v>1275</v>
      </c>
      <c r="Q936" s="89" t="s">
        <v>1993</v>
      </c>
      <c r="R936" s="89">
        <v>0</v>
      </c>
      <c r="S936" s="89" t="s">
        <v>763</v>
      </c>
      <c r="T936" s="89" t="s">
        <v>1994</v>
      </c>
      <c r="U936" s="87">
        <v>8</v>
      </c>
      <c r="V936" s="92">
        <v>57.75</v>
      </c>
      <c r="W936" s="75">
        <f t="shared" si="28"/>
        <v>462</v>
      </c>
      <c r="X936" s="92">
        <v>150</v>
      </c>
      <c r="Y936" s="75">
        <f t="shared" si="29"/>
        <v>1200</v>
      </c>
    </row>
    <row r="937" spans="1:25" ht="117.4" customHeight="1" x14ac:dyDescent="0.25">
      <c r="A937" s="87"/>
      <c r="B937" s="65" t="s">
        <v>1309</v>
      </c>
      <c r="C937" s="89">
        <v>194900599211</v>
      </c>
      <c r="D937" s="89" t="s">
        <v>845</v>
      </c>
      <c r="E937" s="89" t="s">
        <v>1309</v>
      </c>
      <c r="F937" s="89" t="s">
        <v>1035</v>
      </c>
      <c r="G937" s="89" t="s">
        <v>785</v>
      </c>
      <c r="H937" s="89" t="s">
        <v>1642</v>
      </c>
      <c r="I937" s="89" t="s">
        <v>1039</v>
      </c>
      <c r="J937" s="89" t="s">
        <v>1644</v>
      </c>
      <c r="K937" s="89" t="s">
        <v>1645</v>
      </c>
      <c r="L937" s="89" t="s">
        <v>758</v>
      </c>
      <c r="M937" s="89" t="s">
        <v>1096</v>
      </c>
      <c r="N937" s="89">
        <v>223</v>
      </c>
      <c r="O937" s="89" t="s">
        <v>1111</v>
      </c>
      <c r="P937" s="89" t="s">
        <v>1275</v>
      </c>
      <c r="Q937" s="89" t="s">
        <v>1993</v>
      </c>
      <c r="R937" s="89">
        <v>0</v>
      </c>
      <c r="S937" s="89" t="s">
        <v>777</v>
      </c>
      <c r="T937" s="89" t="s">
        <v>1994</v>
      </c>
      <c r="U937" s="87">
        <v>2</v>
      </c>
      <c r="V937" s="92">
        <v>57.75</v>
      </c>
      <c r="W937" s="75">
        <f t="shared" si="28"/>
        <v>115.5</v>
      </c>
      <c r="X937" s="92">
        <v>150</v>
      </c>
      <c r="Y937" s="75">
        <f t="shared" si="29"/>
        <v>300</v>
      </c>
    </row>
    <row r="938" spans="1:25" ht="117.4" customHeight="1" x14ac:dyDescent="0.25">
      <c r="A938" s="87"/>
      <c r="B938" s="65" t="s">
        <v>1310</v>
      </c>
      <c r="C938" s="89">
        <v>194900601136</v>
      </c>
      <c r="D938" s="89" t="s">
        <v>846</v>
      </c>
      <c r="E938" s="89" t="s">
        <v>1310</v>
      </c>
      <c r="F938" s="89" t="s">
        <v>1035</v>
      </c>
      <c r="G938" s="89" t="s">
        <v>785</v>
      </c>
      <c r="H938" s="89" t="s">
        <v>1642</v>
      </c>
      <c r="I938" s="89" t="s">
        <v>1039</v>
      </c>
      <c r="J938" s="89" t="s">
        <v>1646</v>
      </c>
      <c r="K938" s="89" t="s">
        <v>1647</v>
      </c>
      <c r="L938" s="89" t="s">
        <v>758</v>
      </c>
      <c r="M938" s="89" t="s">
        <v>1112</v>
      </c>
      <c r="N938" s="89">
        <v>36</v>
      </c>
      <c r="O938" s="89" t="s">
        <v>1113</v>
      </c>
      <c r="P938" s="89" t="s">
        <v>1275</v>
      </c>
      <c r="Q938" s="89" t="s">
        <v>1993</v>
      </c>
      <c r="R938" s="89">
        <v>0</v>
      </c>
      <c r="S938" s="89" t="s">
        <v>776</v>
      </c>
      <c r="T938" s="89" t="s">
        <v>1994</v>
      </c>
      <c r="U938" s="87">
        <v>1</v>
      </c>
      <c r="V938" s="92">
        <v>125</v>
      </c>
      <c r="W938" s="75">
        <f t="shared" si="28"/>
        <v>125</v>
      </c>
      <c r="X938" s="92">
        <v>325</v>
      </c>
      <c r="Y938" s="75">
        <f t="shared" si="29"/>
        <v>325</v>
      </c>
    </row>
    <row r="939" spans="1:25" ht="117.4" customHeight="1" x14ac:dyDescent="0.25">
      <c r="A939" s="87"/>
      <c r="B939" s="65" t="s">
        <v>1310</v>
      </c>
      <c r="C939" s="89">
        <v>194900601150</v>
      </c>
      <c r="D939" s="89" t="s">
        <v>846</v>
      </c>
      <c r="E939" s="89" t="s">
        <v>1310</v>
      </c>
      <c r="F939" s="89" t="s">
        <v>1035</v>
      </c>
      <c r="G939" s="89" t="s">
        <v>785</v>
      </c>
      <c r="H939" s="89" t="s">
        <v>1642</v>
      </c>
      <c r="I939" s="89" t="s">
        <v>1039</v>
      </c>
      <c r="J939" s="89" t="s">
        <v>1646</v>
      </c>
      <c r="K939" s="89" t="s">
        <v>1647</v>
      </c>
      <c r="L939" s="89" t="s">
        <v>758</v>
      </c>
      <c r="M939" s="89" t="s">
        <v>1112</v>
      </c>
      <c r="N939" s="89">
        <v>36</v>
      </c>
      <c r="O939" s="89" t="s">
        <v>1113</v>
      </c>
      <c r="P939" s="89" t="s">
        <v>1275</v>
      </c>
      <c r="Q939" s="89" t="s">
        <v>1993</v>
      </c>
      <c r="R939" s="89">
        <v>0</v>
      </c>
      <c r="S939" s="89" t="s">
        <v>762</v>
      </c>
      <c r="T939" s="89" t="s">
        <v>1994</v>
      </c>
      <c r="U939" s="87">
        <v>1</v>
      </c>
      <c r="V939" s="92">
        <v>125</v>
      </c>
      <c r="W939" s="75">
        <f t="shared" si="28"/>
        <v>125</v>
      </c>
      <c r="X939" s="92">
        <v>325</v>
      </c>
      <c r="Y939" s="75">
        <f t="shared" si="29"/>
        <v>325</v>
      </c>
    </row>
    <row r="940" spans="1:25" ht="117.4" customHeight="1" x14ac:dyDescent="0.25">
      <c r="A940"/>
      <c r="B940" s="65" t="s">
        <v>1459</v>
      </c>
      <c r="C940" s="89">
        <v>194900600023</v>
      </c>
      <c r="D940" s="89" t="s">
        <v>960</v>
      </c>
      <c r="E940" s="89" t="s">
        <v>1459</v>
      </c>
      <c r="F940" s="89" t="s">
        <v>1035</v>
      </c>
      <c r="G940" s="90" t="s">
        <v>785</v>
      </c>
      <c r="H940" s="90" t="s">
        <v>1648</v>
      </c>
      <c r="I940" s="89" t="s">
        <v>1039</v>
      </c>
      <c r="J940" s="90" t="s">
        <v>1872</v>
      </c>
      <c r="K940" s="90" t="s">
        <v>1647</v>
      </c>
      <c r="L940" s="90" t="s">
        <v>758</v>
      </c>
      <c r="M940" s="90" t="s">
        <v>1232</v>
      </c>
      <c r="N940" s="89">
        <v>130</v>
      </c>
      <c r="O940" s="89" t="s">
        <v>1109</v>
      </c>
      <c r="P940" s="89" t="s">
        <v>1275</v>
      </c>
      <c r="Q940" s="91" t="s">
        <v>1993</v>
      </c>
      <c r="R940" s="90">
        <v>0</v>
      </c>
      <c r="S940" s="89" t="s">
        <v>761</v>
      </c>
      <c r="T940" s="90" t="s">
        <v>1994</v>
      </c>
      <c r="U940" s="87">
        <v>1</v>
      </c>
      <c r="V940" s="92">
        <v>113.5</v>
      </c>
      <c r="W940" s="75">
        <f t="shared" si="28"/>
        <v>113.5</v>
      </c>
      <c r="X940" s="92">
        <v>295</v>
      </c>
      <c r="Y940" s="75">
        <f t="shared" si="29"/>
        <v>295</v>
      </c>
    </row>
    <row r="941" spans="1:25" ht="117.4" customHeight="1" x14ac:dyDescent="0.25">
      <c r="B941" s="65" t="s">
        <v>2334</v>
      </c>
      <c r="C941" s="89">
        <v>196237004000</v>
      </c>
      <c r="D941" s="89" t="s">
        <v>2060</v>
      </c>
      <c r="E941" s="89" t="s">
        <v>2334</v>
      </c>
      <c r="F941" s="89" t="s">
        <v>1035</v>
      </c>
      <c r="G941" s="89" t="s">
        <v>782</v>
      </c>
      <c r="H941" s="89" t="s">
        <v>1720</v>
      </c>
      <c r="I941" s="89" t="s">
        <v>1039</v>
      </c>
      <c r="J941" s="89" t="s">
        <v>200</v>
      </c>
      <c r="K941" s="89" t="s">
        <v>1706</v>
      </c>
      <c r="L941" s="89" t="s">
        <v>758</v>
      </c>
      <c r="M941" s="89" t="s">
        <v>1171</v>
      </c>
      <c r="N941" s="89">
        <v>110</v>
      </c>
      <c r="O941" s="89" t="s">
        <v>1075</v>
      </c>
      <c r="P941" s="89" t="s">
        <v>1266</v>
      </c>
      <c r="Q941" s="89" t="s">
        <v>1993</v>
      </c>
      <c r="R941" s="89">
        <v>0</v>
      </c>
      <c r="S941" s="89" t="s">
        <v>2001</v>
      </c>
      <c r="T941" s="89" t="s">
        <v>1574</v>
      </c>
      <c r="U941" s="87">
        <v>20</v>
      </c>
      <c r="V941" s="92">
        <v>36.5</v>
      </c>
      <c r="W941" s="75">
        <f t="shared" si="28"/>
        <v>730</v>
      </c>
      <c r="X941" s="92">
        <v>95</v>
      </c>
      <c r="Y941" s="75">
        <f t="shared" si="29"/>
        <v>1900</v>
      </c>
    </row>
    <row r="942" spans="1:25" ht="117.4" customHeight="1" x14ac:dyDescent="0.25">
      <c r="B942" s="65" t="s">
        <v>2499</v>
      </c>
      <c r="C942" s="89">
        <v>196237005502</v>
      </c>
      <c r="D942" s="89" t="s">
        <v>2194</v>
      </c>
      <c r="E942" s="89" t="s">
        <v>2499</v>
      </c>
      <c r="F942" s="89" t="s">
        <v>1035</v>
      </c>
      <c r="G942" s="90" t="s">
        <v>781</v>
      </c>
      <c r="H942" s="90" t="s">
        <v>1733</v>
      </c>
      <c r="I942" s="89" t="s">
        <v>1039</v>
      </c>
      <c r="J942" s="90" t="s">
        <v>422</v>
      </c>
      <c r="K942" s="90" t="s">
        <v>1656</v>
      </c>
      <c r="L942" s="90" t="s">
        <v>758</v>
      </c>
      <c r="M942" s="90" t="s">
        <v>1114</v>
      </c>
      <c r="N942" s="89">
        <v>201</v>
      </c>
      <c r="O942" s="89" t="s">
        <v>1065</v>
      </c>
      <c r="P942" s="89" t="s">
        <v>1266</v>
      </c>
      <c r="Q942" s="91" t="s">
        <v>1993</v>
      </c>
      <c r="R942" s="90">
        <v>0</v>
      </c>
      <c r="S942" s="89" t="s">
        <v>776</v>
      </c>
      <c r="T942" s="90" t="s">
        <v>1994</v>
      </c>
      <c r="U942" s="87">
        <v>12</v>
      </c>
      <c r="V942" s="92">
        <v>190.5</v>
      </c>
      <c r="W942" s="75">
        <f t="shared" si="28"/>
        <v>2286</v>
      </c>
      <c r="X942" s="92">
        <v>495</v>
      </c>
      <c r="Y942" s="75">
        <f t="shared" si="29"/>
        <v>5940</v>
      </c>
    </row>
    <row r="943" spans="1:25" ht="117.4" customHeight="1" x14ac:dyDescent="0.25">
      <c r="A943" s="87"/>
      <c r="B943" s="65" t="s">
        <v>1352</v>
      </c>
      <c r="C943" s="89">
        <v>196237005847</v>
      </c>
      <c r="D943" s="89" t="s">
        <v>815</v>
      </c>
      <c r="E943" s="89" t="s">
        <v>1352</v>
      </c>
      <c r="F943" s="89" t="s">
        <v>1035</v>
      </c>
      <c r="G943" s="89" t="s">
        <v>781</v>
      </c>
      <c r="H943" s="89" t="s">
        <v>1720</v>
      </c>
      <c r="I943" s="89" t="s">
        <v>1039</v>
      </c>
      <c r="J943" s="89" t="s">
        <v>1721</v>
      </c>
      <c r="K943" s="89" t="s">
        <v>1615</v>
      </c>
      <c r="L943" s="89" t="s">
        <v>758</v>
      </c>
      <c r="M943" s="89" t="s">
        <v>1172</v>
      </c>
      <c r="N943" s="89">
        <v>1</v>
      </c>
      <c r="O943" s="89" t="s">
        <v>1041</v>
      </c>
      <c r="P943" s="89" t="s">
        <v>1266</v>
      </c>
      <c r="Q943" s="89" t="s">
        <v>1993</v>
      </c>
      <c r="R943" s="89">
        <v>0</v>
      </c>
      <c r="S943" s="89" t="s">
        <v>766</v>
      </c>
      <c r="T943" s="89" t="s">
        <v>1994</v>
      </c>
      <c r="U943" s="87">
        <v>1</v>
      </c>
      <c r="V943" s="92">
        <v>113.5</v>
      </c>
      <c r="W943" s="75">
        <f t="shared" si="28"/>
        <v>113.5</v>
      </c>
      <c r="X943" s="92">
        <v>295</v>
      </c>
      <c r="Y943" s="75">
        <f t="shared" si="29"/>
        <v>295</v>
      </c>
    </row>
    <row r="944" spans="1:25" ht="117.4" customHeight="1" x14ac:dyDescent="0.25">
      <c r="A944" s="87"/>
      <c r="B944" s="65" t="s">
        <v>1352</v>
      </c>
      <c r="C944" s="89">
        <v>196237005861</v>
      </c>
      <c r="D944" s="89" t="s">
        <v>815</v>
      </c>
      <c r="E944" s="89" t="s">
        <v>1352</v>
      </c>
      <c r="F944" s="89" t="s">
        <v>1035</v>
      </c>
      <c r="G944" s="89" t="s">
        <v>781</v>
      </c>
      <c r="H944" s="89" t="s">
        <v>1720</v>
      </c>
      <c r="I944" s="89" t="s">
        <v>1039</v>
      </c>
      <c r="J944" s="89" t="s">
        <v>1721</v>
      </c>
      <c r="K944" s="89" t="s">
        <v>1615</v>
      </c>
      <c r="L944" s="89" t="s">
        <v>758</v>
      </c>
      <c r="M944" s="89" t="s">
        <v>1172</v>
      </c>
      <c r="N944" s="89">
        <v>1</v>
      </c>
      <c r="O944" s="89" t="s">
        <v>1041</v>
      </c>
      <c r="P944" s="89" t="s">
        <v>1266</v>
      </c>
      <c r="Q944" s="89" t="s">
        <v>1993</v>
      </c>
      <c r="R944" s="89">
        <v>0</v>
      </c>
      <c r="S944" s="89" t="s">
        <v>761</v>
      </c>
      <c r="T944" s="89" t="s">
        <v>1994</v>
      </c>
      <c r="U944" s="87">
        <v>1</v>
      </c>
      <c r="V944" s="92">
        <v>113.5</v>
      </c>
      <c r="W944" s="75">
        <f t="shared" si="28"/>
        <v>113.5</v>
      </c>
      <c r="X944" s="92">
        <v>295</v>
      </c>
      <c r="Y944" s="75">
        <f t="shared" si="29"/>
        <v>295</v>
      </c>
    </row>
    <row r="945" spans="1:25" ht="117.4" customHeight="1" x14ac:dyDescent="0.25">
      <c r="B945" s="65" t="s">
        <v>2500</v>
      </c>
      <c r="C945" s="89">
        <v>196237006141</v>
      </c>
      <c r="D945" s="89" t="s">
        <v>2195</v>
      </c>
      <c r="E945" s="89" t="s">
        <v>2500</v>
      </c>
      <c r="F945" s="89" t="s">
        <v>1035</v>
      </c>
      <c r="G945" s="90" t="s">
        <v>781</v>
      </c>
      <c r="H945" s="90" t="s">
        <v>1643</v>
      </c>
      <c r="I945" s="89" t="s">
        <v>1039</v>
      </c>
      <c r="J945" s="90" t="s">
        <v>423</v>
      </c>
      <c r="K945" s="90" t="s">
        <v>424</v>
      </c>
      <c r="L945" s="90" t="s">
        <v>758</v>
      </c>
      <c r="M945" s="90" t="s">
        <v>1114</v>
      </c>
      <c r="N945" s="89">
        <v>110</v>
      </c>
      <c r="O945" s="89" t="s">
        <v>1086</v>
      </c>
      <c r="P945" s="89" t="s">
        <v>1266</v>
      </c>
      <c r="Q945" s="91" t="s">
        <v>1993</v>
      </c>
      <c r="R945" s="90">
        <v>0</v>
      </c>
      <c r="S945" s="89" t="s">
        <v>761</v>
      </c>
      <c r="T945" s="90" t="s">
        <v>1994</v>
      </c>
      <c r="U945" s="87">
        <v>1</v>
      </c>
      <c r="V945" s="92">
        <v>113.5</v>
      </c>
      <c r="W945" s="75">
        <f t="shared" ref="W945:W1008" si="30">V945*U945</f>
        <v>113.5</v>
      </c>
      <c r="X945" s="92">
        <v>295</v>
      </c>
      <c r="Y945" s="75">
        <f t="shared" ref="Y945:Y1008" si="31">X945*U945</f>
        <v>295</v>
      </c>
    </row>
    <row r="946" spans="1:25" ht="117.4" customHeight="1" x14ac:dyDescent="0.25">
      <c r="B946" s="65" t="s">
        <v>2501</v>
      </c>
      <c r="C946" s="89">
        <v>196237006691</v>
      </c>
      <c r="D946" s="89" t="s">
        <v>2196</v>
      </c>
      <c r="E946" s="89" t="s">
        <v>2501</v>
      </c>
      <c r="F946" s="89" t="s">
        <v>1035</v>
      </c>
      <c r="G946" s="90" t="s">
        <v>781</v>
      </c>
      <c r="H946" s="90" t="s">
        <v>1643</v>
      </c>
      <c r="I946" s="89" t="s">
        <v>1039</v>
      </c>
      <c r="J946" s="90" t="s">
        <v>425</v>
      </c>
      <c r="K946" s="90" t="s">
        <v>1723</v>
      </c>
      <c r="L946" s="90" t="s">
        <v>758</v>
      </c>
      <c r="M946" s="90" t="s">
        <v>1114</v>
      </c>
      <c r="N946" s="89">
        <v>250</v>
      </c>
      <c r="O946" s="89" t="s">
        <v>1125</v>
      </c>
      <c r="P946" s="89" t="s">
        <v>1266</v>
      </c>
      <c r="Q946" s="91" t="s">
        <v>1993</v>
      </c>
      <c r="R946" s="90">
        <v>0</v>
      </c>
      <c r="S946" s="89" t="s">
        <v>776</v>
      </c>
      <c r="T946" s="90" t="s">
        <v>1994</v>
      </c>
      <c r="U946" s="87">
        <v>2</v>
      </c>
      <c r="V946" s="92">
        <v>113.5</v>
      </c>
      <c r="W946" s="75">
        <f t="shared" si="30"/>
        <v>227</v>
      </c>
      <c r="X946" s="92">
        <v>295</v>
      </c>
      <c r="Y946" s="75">
        <f t="shared" si="31"/>
        <v>590</v>
      </c>
    </row>
    <row r="947" spans="1:25" ht="117.4" customHeight="1" x14ac:dyDescent="0.25">
      <c r="B947" s="65" t="s">
        <v>2501</v>
      </c>
      <c r="C947" s="89">
        <v>196237006707</v>
      </c>
      <c r="D947" s="89" t="s">
        <v>2196</v>
      </c>
      <c r="E947" s="89" t="s">
        <v>2501</v>
      </c>
      <c r="F947" s="89" t="s">
        <v>1035</v>
      </c>
      <c r="G947" s="90" t="s">
        <v>781</v>
      </c>
      <c r="H947" s="90" t="s">
        <v>1643</v>
      </c>
      <c r="I947" s="89" t="s">
        <v>1039</v>
      </c>
      <c r="J947" s="90" t="s">
        <v>425</v>
      </c>
      <c r="K947" s="90" t="s">
        <v>1723</v>
      </c>
      <c r="L947" s="90" t="s">
        <v>758</v>
      </c>
      <c r="M947" s="90" t="s">
        <v>1114</v>
      </c>
      <c r="N947" s="89">
        <v>250</v>
      </c>
      <c r="O947" s="89" t="s">
        <v>1125</v>
      </c>
      <c r="P947" s="89" t="s">
        <v>1266</v>
      </c>
      <c r="Q947" s="91" t="s">
        <v>1993</v>
      </c>
      <c r="R947" s="90">
        <v>0</v>
      </c>
      <c r="S947" s="89" t="s">
        <v>761</v>
      </c>
      <c r="T947" s="90" t="s">
        <v>1994</v>
      </c>
      <c r="U947" s="87">
        <v>7</v>
      </c>
      <c r="V947" s="92">
        <v>113.5</v>
      </c>
      <c r="W947" s="75">
        <f t="shared" si="30"/>
        <v>794.5</v>
      </c>
      <c r="X947" s="92">
        <v>295</v>
      </c>
      <c r="Y947" s="75">
        <f t="shared" si="31"/>
        <v>2065</v>
      </c>
    </row>
    <row r="948" spans="1:25" ht="117.4" customHeight="1" x14ac:dyDescent="0.25">
      <c r="B948" s="65" t="s">
        <v>2501</v>
      </c>
      <c r="C948" s="89">
        <v>196237006714</v>
      </c>
      <c r="D948" s="89" t="s">
        <v>2196</v>
      </c>
      <c r="E948" s="89" t="s">
        <v>2501</v>
      </c>
      <c r="F948" s="89" t="s">
        <v>1035</v>
      </c>
      <c r="G948" s="90" t="s">
        <v>781</v>
      </c>
      <c r="H948" s="90" t="s">
        <v>1643</v>
      </c>
      <c r="I948" s="89" t="s">
        <v>1039</v>
      </c>
      <c r="J948" s="90" t="s">
        <v>425</v>
      </c>
      <c r="K948" s="90" t="s">
        <v>1723</v>
      </c>
      <c r="L948" s="90" t="s">
        <v>758</v>
      </c>
      <c r="M948" s="90" t="s">
        <v>1114</v>
      </c>
      <c r="N948" s="89">
        <v>250</v>
      </c>
      <c r="O948" s="89" t="s">
        <v>1125</v>
      </c>
      <c r="P948" s="89" t="s">
        <v>1266</v>
      </c>
      <c r="Q948" s="91" t="s">
        <v>1993</v>
      </c>
      <c r="R948" s="90">
        <v>0</v>
      </c>
      <c r="S948" s="89" t="s">
        <v>762</v>
      </c>
      <c r="T948" s="90" t="s">
        <v>1994</v>
      </c>
      <c r="U948" s="87">
        <v>8</v>
      </c>
      <c r="V948" s="92">
        <v>113.5</v>
      </c>
      <c r="W948" s="75">
        <f t="shared" si="30"/>
        <v>908</v>
      </c>
      <c r="X948" s="92">
        <v>295</v>
      </c>
      <c r="Y948" s="75">
        <f t="shared" si="31"/>
        <v>2360</v>
      </c>
    </row>
    <row r="949" spans="1:25" ht="117.4" customHeight="1" x14ac:dyDescent="0.25">
      <c r="B949" s="65" t="s">
        <v>2501</v>
      </c>
      <c r="C949" s="89">
        <v>196237006721</v>
      </c>
      <c r="D949" s="89" t="s">
        <v>2196</v>
      </c>
      <c r="E949" s="89" t="s">
        <v>2501</v>
      </c>
      <c r="F949" s="89" t="s">
        <v>1035</v>
      </c>
      <c r="G949" s="90" t="s">
        <v>781</v>
      </c>
      <c r="H949" s="90" t="s">
        <v>1643</v>
      </c>
      <c r="I949" s="89" t="s">
        <v>1039</v>
      </c>
      <c r="J949" s="90" t="s">
        <v>425</v>
      </c>
      <c r="K949" s="90" t="s">
        <v>1723</v>
      </c>
      <c r="L949" s="90" t="s">
        <v>758</v>
      </c>
      <c r="M949" s="90" t="s">
        <v>1114</v>
      </c>
      <c r="N949" s="89">
        <v>250</v>
      </c>
      <c r="O949" s="89" t="s">
        <v>1125</v>
      </c>
      <c r="P949" s="89" t="s">
        <v>1266</v>
      </c>
      <c r="Q949" s="91" t="s">
        <v>1993</v>
      </c>
      <c r="R949" s="90">
        <v>0</v>
      </c>
      <c r="S949" s="89" t="s">
        <v>763</v>
      </c>
      <c r="T949" s="90" t="s">
        <v>1994</v>
      </c>
      <c r="U949" s="87">
        <v>1</v>
      </c>
      <c r="V949" s="92">
        <v>113.5</v>
      </c>
      <c r="W949" s="75">
        <f t="shared" si="30"/>
        <v>113.5</v>
      </c>
      <c r="X949" s="92">
        <v>295</v>
      </c>
      <c r="Y949" s="75">
        <f t="shared" si="31"/>
        <v>295</v>
      </c>
    </row>
    <row r="950" spans="1:25" ht="117.4" customHeight="1" x14ac:dyDescent="0.25">
      <c r="B950" s="65" t="s">
        <v>2501</v>
      </c>
      <c r="C950" s="89">
        <v>196237006738</v>
      </c>
      <c r="D950" s="89" t="s">
        <v>2196</v>
      </c>
      <c r="E950" s="89" t="s">
        <v>2501</v>
      </c>
      <c r="F950" s="89" t="s">
        <v>1035</v>
      </c>
      <c r="G950" s="90" t="s">
        <v>781</v>
      </c>
      <c r="H950" s="90" t="s">
        <v>1643</v>
      </c>
      <c r="I950" s="89" t="s">
        <v>1039</v>
      </c>
      <c r="J950" s="90" t="s">
        <v>425</v>
      </c>
      <c r="K950" s="90" t="s">
        <v>1723</v>
      </c>
      <c r="L950" s="90" t="s">
        <v>758</v>
      </c>
      <c r="M950" s="90" t="s">
        <v>1114</v>
      </c>
      <c r="N950" s="89">
        <v>250</v>
      </c>
      <c r="O950" s="89" t="s">
        <v>1125</v>
      </c>
      <c r="P950" s="89" t="s">
        <v>1266</v>
      </c>
      <c r="Q950" s="91" t="s">
        <v>1993</v>
      </c>
      <c r="R950" s="90">
        <v>0</v>
      </c>
      <c r="S950" s="89" t="s">
        <v>777</v>
      </c>
      <c r="T950" s="90" t="s">
        <v>1994</v>
      </c>
      <c r="U950" s="87">
        <v>1</v>
      </c>
      <c r="V950" s="92">
        <v>113.5</v>
      </c>
      <c r="W950" s="75">
        <f t="shared" si="30"/>
        <v>113.5</v>
      </c>
      <c r="X950" s="92">
        <v>295</v>
      </c>
      <c r="Y950" s="75">
        <f t="shared" si="31"/>
        <v>295</v>
      </c>
    </row>
    <row r="951" spans="1:25" ht="117.4" customHeight="1" x14ac:dyDescent="0.25">
      <c r="A951" s="87"/>
      <c r="B951" s="65" t="s">
        <v>1348</v>
      </c>
      <c r="C951" s="89">
        <v>196163597478</v>
      </c>
      <c r="D951" s="89" t="s">
        <v>812</v>
      </c>
      <c r="E951" s="89" t="s">
        <v>1348</v>
      </c>
      <c r="F951" s="89" t="s">
        <v>1035</v>
      </c>
      <c r="G951" s="89" t="s">
        <v>781</v>
      </c>
      <c r="H951" s="89" t="s">
        <v>1712</v>
      </c>
      <c r="I951" s="89" t="s">
        <v>1039</v>
      </c>
      <c r="J951" s="89" t="s">
        <v>1714</v>
      </c>
      <c r="K951" s="89" t="s">
        <v>1715</v>
      </c>
      <c r="L951" s="89" t="s">
        <v>758</v>
      </c>
      <c r="M951" s="89" t="s">
        <v>1165</v>
      </c>
      <c r="N951" s="89">
        <v>1</v>
      </c>
      <c r="O951" s="89" t="s">
        <v>1041</v>
      </c>
      <c r="P951" s="89" t="s">
        <v>1266</v>
      </c>
      <c r="Q951" s="89" t="s">
        <v>1993</v>
      </c>
      <c r="R951" s="89">
        <v>0</v>
      </c>
      <c r="S951" s="89" t="s">
        <v>762</v>
      </c>
      <c r="T951" s="89" t="s">
        <v>1999</v>
      </c>
      <c r="U951" s="87">
        <v>2</v>
      </c>
      <c r="V951" s="92">
        <v>152</v>
      </c>
      <c r="W951" s="75">
        <f t="shared" si="30"/>
        <v>304</v>
      </c>
      <c r="X951" s="92">
        <v>395</v>
      </c>
      <c r="Y951" s="75">
        <f t="shared" si="31"/>
        <v>790</v>
      </c>
    </row>
    <row r="952" spans="1:25" ht="117.4" customHeight="1" x14ac:dyDescent="0.25">
      <c r="A952" s="87"/>
      <c r="B952" s="65" t="s">
        <v>1348</v>
      </c>
      <c r="C952" s="89">
        <v>196163597447</v>
      </c>
      <c r="D952" s="89" t="s">
        <v>812</v>
      </c>
      <c r="E952" s="89" t="s">
        <v>1348</v>
      </c>
      <c r="F952" s="89" t="s">
        <v>1035</v>
      </c>
      <c r="G952" s="90" t="s">
        <v>781</v>
      </c>
      <c r="H952" s="90" t="s">
        <v>1712</v>
      </c>
      <c r="I952" s="89" t="s">
        <v>1039</v>
      </c>
      <c r="J952" s="90" t="s">
        <v>1714</v>
      </c>
      <c r="K952" s="90" t="s">
        <v>1715</v>
      </c>
      <c r="L952" s="90" t="s">
        <v>758</v>
      </c>
      <c r="M952" s="90" t="s">
        <v>1165</v>
      </c>
      <c r="N952" s="89">
        <v>1</v>
      </c>
      <c r="O952" s="89" t="s">
        <v>1041</v>
      </c>
      <c r="P952" s="89" t="s">
        <v>1266</v>
      </c>
      <c r="Q952" s="91" t="s">
        <v>1993</v>
      </c>
      <c r="R952" s="90">
        <v>0</v>
      </c>
      <c r="S952" s="89" t="s">
        <v>761</v>
      </c>
      <c r="T952" s="90" t="s">
        <v>1999</v>
      </c>
      <c r="U952" s="87">
        <v>1</v>
      </c>
      <c r="V952" s="92">
        <v>152</v>
      </c>
      <c r="W952" s="75">
        <f t="shared" si="30"/>
        <v>152</v>
      </c>
      <c r="X952" s="92">
        <v>395</v>
      </c>
      <c r="Y952" s="75">
        <f t="shared" si="31"/>
        <v>395</v>
      </c>
    </row>
    <row r="953" spans="1:25" ht="117.4" customHeight="1" x14ac:dyDescent="0.25">
      <c r="A953" s="87"/>
      <c r="B953" s="65" t="s">
        <v>1348</v>
      </c>
      <c r="C953" s="89">
        <v>196163597461</v>
      </c>
      <c r="D953" s="89" t="s">
        <v>812</v>
      </c>
      <c r="E953" s="89" t="s">
        <v>1348</v>
      </c>
      <c r="F953" s="89" t="s">
        <v>1035</v>
      </c>
      <c r="G953" s="90" t="s">
        <v>781</v>
      </c>
      <c r="H953" s="90" t="s">
        <v>1712</v>
      </c>
      <c r="I953" s="89" t="s">
        <v>1039</v>
      </c>
      <c r="J953" s="90" t="s">
        <v>1714</v>
      </c>
      <c r="K953" s="90" t="s">
        <v>1715</v>
      </c>
      <c r="L953" s="90" t="s">
        <v>758</v>
      </c>
      <c r="M953" s="90" t="s">
        <v>1165</v>
      </c>
      <c r="N953" s="89">
        <v>1</v>
      </c>
      <c r="O953" s="89" t="s">
        <v>1041</v>
      </c>
      <c r="P953" s="89" t="s">
        <v>1266</v>
      </c>
      <c r="Q953" s="91" t="s">
        <v>1993</v>
      </c>
      <c r="R953" s="90">
        <v>0</v>
      </c>
      <c r="S953" s="89" t="s">
        <v>762</v>
      </c>
      <c r="T953" s="90" t="s">
        <v>1999</v>
      </c>
      <c r="U953" s="87">
        <v>1</v>
      </c>
      <c r="V953" s="92">
        <v>152</v>
      </c>
      <c r="W953" s="75">
        <f t="shared" si="30"/>
        <v>152</v>
      </c>
      <c r="X953" s="92">
        <v>395</v>
      </c>
      <c r="Y953" s="75">
        <f t="shared" si="31"/>
        <v>395</v>
      </c>
    </row>
    <row r="954" spans="1:25" ht="117.4" customHeight="1" x14ac:dyDescent="0.25">
      <c r="A954" s="87"/>
      <c r="B954" s="65" t="s">
        <v>1353</v>
      </c>
      <c r="C954" s="89">
        <v>196237008237</v>
      </c>
      <c r="D954" s="89" t="s">
        <v>816</v>
      </c>
      <c r="E954" s="89" t="s">
        <v>1353</v>
      </c>
      <c r="F954" s="89" t="s">
        <v>1035</v>
      </c>
      <c r="G954" s="89" t="s">
        <v>781</v>
      </c>
      <c r="H954" s="89" t="s">
        <v>1643</v>
      </c>
      <c r="I954" s="89" t="s">
        <v>1039</v>
      </c>
      <c r="J954" s="89" t="s">
        <v>1722</v>
      </c>
      <c r="K954" s="89" t="s">
        <v>1723</v>
      </c>
      <c r="L954" s="89" t="s">
        <v>758</v>
      </c>
      <c r="M954" s="89" t="s">
        <v>1058</v>
      </c>
      <c r="N954" s="89">
        <v>110</v>
      </c>
      <c r="O954" s="89" t="s">
        <v>1075</v>
      </c>
      <c r="P954" s="89" t="s">
        <v>1266</v>
      </c>
      <c r="Q954" s="89" t="s">
        <v>1993</v>
      </c>
      <c r="R954" s="89">
        <v>0</v>
      </c>
      <c r="S954" s="89" t="s">
        <v>776</v>
      </c>
      <c r="T954" s="89" t="s">
        <v>1994</v>
      </c>
      <c r="U954" s="87">
        <v>2</v>
      </c>
      <c r="V954" s="92">
        <v>134.5</v>
      </c>
      <c r="W954" s="75">
        <f t="shared" si="30"/>
        <v>269</v>
      </c>
      <c r="X954" s="92">
        <v>350</v>
      </c>
      <c r="Y954" s="75">
        <f t="shared" si="31"/>
        <v>700</v>
      </c>
    </row>
    <row r="955" spans="1:25" ht="117.4" customHeight="1" x14ac:dyDescent="0.25">
      <c r="A955" s="87"/>
      <c r="B955" s="65" t="s">
        <v>1353</v>
      </c>
      <c r="C955" s="89">
        <v>196237008244</v>
      </c>
      <c r="D955" s="89" t="s">
        <v>816</v>
      </c>
      <c r="E955" s="89" t="s">
        <v>1353</v>
      </c>
      <c r="F955" s="89" t="s">
        <v>1035</v>
      </c>
      <c r="G955" s="89" t="s">
        <v>781</v>
      </c>
      <c r="H955" s="89" t="s">
        <v>1643</v>
      </c>
      <c r="I955" s="89" t="s">
        <v>1039</v>
      </c>
      <c r="J955" s="89" t="s">
        <v>1722</v>
      </c>
      <c r="K955" s="89" t="s">
        <v>1723</v>
      </c>
      <c r="L955" s="89" t="s">
        <v>758</v>
      </c>
      <c r="M955" s="89" t="s">
        <v>1058</v>
      </c>
      <c r="N955" s="89">
        <v>110</v>
      </c>
      <c r="O955" s="89" t="s">
        <v>1075</v>
      </c>
      <c r="P955" s="89" t="s">
        <v>1266</v>
      </c>
      <c r="Q955" s="89" t="s">
        <v>1993</v>
      </c>
      <c r="R955" s="89">
        <v>0</v>
      </c>
      <c r="S955" s="89" t="s">
        <v>761</v>
      </c>
      <c r="T955" s="89" t="s">
        <v>1994</v>
      </c>
      <c r="U955" s="87">
        <v>2</v>
      </c>
      <c r="V955" s="92">
        <v>134.5</v>
      </c>
      <c r="W955" s="75">
        <f t="shared" si="30"/>
        <v>269</v>
      </c>
      <c r="X955" s="92">
        <v>350</v>
      </c>
      <c r="Y955" s="75">
        <f t="shared" si="31"/>
        <v>700</v>
      </c>
    </row>
    <row r="956" spans="1:25" ht="117.4" customHeight="1" x14ac:dyDescent="0.25">
      <c r="A956" s="87"/>
      <c r="B956" s="65" t="s">
        <v>1353</v>
      </c>
      <c r="C956" s="89">
        <v>196237008251</v>
      </c>
      <c r="D956" s="89" t="s">
        <v>816</v>
      </c>
      <c r="E956" s="89" t="s">
        <v>1353</v>
      </c>
      <c r="F956" s="89" t="s">
        <v>1035</v>
      </c>
      <c r="G956" s="89" t="s">
        <v>781</v>
      </c>
      <c r="H956" s="89" t="s">
        <v>1643</v>
      </c>
      <c r="I956" s="89" t="s">
        <v>1039</v>
      </c>
      <c r="J956" s="89" t="s">
        <v>1722</v>
      </c>
      <c r="K956" s="89" t="s">
        <v>1723</v>
      </c>
      <c r="L956" s="89" t="s">
        <v>758</v>
      </c>
      <c r="M956" s="89" t="s">
        <v>1058</v>
      </c>
      <c r="N956" s="89">
        <v>110</v>
      </c>
      <c r="O956" s="89" t="s">
        <v>1075</v>
      </c>
      <c r="P956" s="89" t="s">
        <v>1266</v>
      </c>
      <c r="Q956" s="89" t="s">
        <v>1993</v>
      </c>
      <c r="R956" s="89">
        <v>0</v>
      </c>
      <c r="S956" s="89" t="s">
        <v>762</v>
      </c>
      <c r="T956" s="89" t="s">
        <v>1994</v>
      </c>
      <c r="U956" s="87">
        <v>4</v>
      </c>
      <c r="V956" s="92">
        <v>134.5</v>
      </c>
      <c r="W956" s="75">
        <f t="shared" si="30"/>
        <v>538</v>
      </c>
      <c r="X956" s="92">
        <v>350</v>
      </c>
      <c r="Y956" s="75">
        <f t="shared" si="31"/>
        <v>1400</v>
      </c>
    </row>
    <row r="957" spans="1:25" ht="117.4" customHeight="1" x14ac:dyDescent="0.25">
      <c r="A957" s="87"/>
      <c r="B957" s="65" t="s">
        <v>1353</v>
      </c>
      <c r="C957" s="89">
        <v>196237008268</v>
      </c>
      <c r="D957" s="89" t="s">
        <v>816</v>
      </c>
      <c r="E957" s="89" t="s">
        <v>1353</v>
      </c>
      <c r="F957" s="89" t="s">
        <v>1035</v>
      </c>
      <c r="G957" s="89" t="s">
        <v>781</v>
      </c>
      <c r="H957" s="89" t="s">
        <v>1643</v>
      </c>
      <c r="I957" s="89" t="s">
        <v>1039</v>
      </c>
      <c r="J957" s="89" t="s">
        <v>1722</v>
      </c>
      <c r="K957" s="89" t="s">
        <v>1723</v>
      </c>
      <c r="L957" s="89" t="s">
        <v>758</v>
      </c>
      <c r="M957" s="89" t="s">
        <v>1058</v>
      </c>
      <c r="N957" s="89">
        <v>110</v>
      </c>
      <c r="O957" s="89" t="s">
        <v>1075</v>
      </c>
      <c r="P957" s="89" t="s">
        <v>1266</v>
      </c>
      <c r="Q957" s="89" t="s">
        <v>1993</v>
      </c>
      <c r="R957" s="89">
        <v>0</v>
      </c>
      <c r="S957" s="89" t="s">
        <v>763</v>
      </c>
      <c r="T957" s="89" t="s">
        <v>1994</v>
      </c>
      <c r="U957" s="87">
        <v>4</v>
      </c>
      <c r="V957" s="92">
        <v>134.5</v>
      </c>
      <c r="W957" s="75">
        <f t="shared" si="30"/>
        <v>538</v>
      </c>
      <c r="X957" s="92">
        <v>350</v>
      </c>
      <c r="Y957" s="75">
        <f t="shared" si="31"/>
        <v>1400</v>
      </c>
    </row>
    <row r="958" spans="1:25" ht="117.4" customHeight="1" x14ac:dyDescent="0.25">
      <c r="A958" s="87"/>
      <c r="B958" s="65" t="s">
        <v>1354</v>
      </c>
      <c r="C958" s="89">
        <v>196237008299</v>
      </c>
      <c r="D958" s="89" t="s">
        <v>816</v>
      </c>
      <c r="E958" s="89" t="s">
        <v>1354</v>
      </c>
      <c r="F958" s="89" t="s">
        <v>1035</v>
      </c>
      <c r="G958" s="89" t="s">
        <v>781</v>
      </c>
      <c r="H958" s="89" t="s">
        <v>1643</v>
      </c>
      <c r="I958" s="89" t="s">
        <v>1039</v>
      </c>
      <c r="J958" s="89" t="s">
        <v>1722</v>
      </c>
      <c r="K958" s="89" t="s">
        <v>1723</v>
      </c>
      <c r="L958" s="89" t="s">
        <v>758</v>
      </c>
      <c r="M958" s="89" t="s">
        <v>1058</v>
      </c>
      <c r="N958" s="89">
        <v>607</v>
      </c>
      <c r="O958" s="89" t="s">
        <v>1170</v>
      </c>
      <c r="P958" s="89" t="s">
        <v>1266</v>
      </c>
      <c r="Q958" s="89" t="s">
        <v>1993</v>
      </c>
      <c r="R958" s="89">
        <v>0</v>
      </c>
      <c r="S958" s="89" t="s">
        <v>766</v>
      </c>
      <c r="T958" s="89" t="s">
        <v>1994</v>
      </c>
      <c r="U958" s="87">
        <v>1</v>
      </c>
      <c r="V958" s="92">
        <v>134.5</v>
      </c>
      <c r="W958" s="75">
        <f t="shared" si="30"/>
        <v>134.5</v>
      </c>
      <c r="X958" s="92">
        <v>350</v>
      </c>
      <c r="Y958" s="75">
        <f t="shared" si="31"/>
        <v>350</v>
      </c>
    </row>
    <row r="959" spans="1:25" ht="117.4" customHeight="1" x14ac:dyDescent="0.25">
      <c r="A959" s="87"/>
      <c r="B959" s="65" t="s">
        <v>1354</v>
      </c>
      <c r="C959" s="89">
        <v>196237008305</v>
      </c>
      <c r="D959" s="89" t="s">
        <v>816</v>
      </c>
      <c r="E959" s="89" t="s">
        <v>1354</v>
      </c>
      <c r="F959" s="89" t="s">
        <v>1035</v>
      </c>
      <c r="G959" s="89" t="s">
        <v>781</v>
      </c>
      <c r="H959" s="89" t="s">
        <v>1643</v>
      </c>
      <c r="I959" s="89" t="s">
        <v>1039</v>
      </c>
      <c r="J959" s="89" t="s">
        <v>1722</v>
      </c>
      <c r="K959" s="89" t="s">
        <v>1723</v>
      </c>
      <c r="L959" s="89" t="s">
        <v>758</v>
      </c>
      <c r="M959" s="89" t="s">
        <v>1058</v>
      </c>
      <c r="N959" s="89">
        <v>607</v>
      </c>
      <c r="O959" s="89" t="s">
        <v>1170</v>
      </c>
      <c r="P959" s="89" t="s">
        <v>1266</v>
      </c>
      <c r="Q959" s="89" t="s">
        <v>1993</v>
      </c>
      <c r="R959" s="89">
        <v>0</v>
      </c>
      <c r="S959" s="89" t="s">
        <v>776</v>
      </c>
      <c r="T959" s="89" t="s">
        <v>1994</v>
      </c>
      <c r="U959" s="87">
        <v>1</v>
      </c>
      <c r="V959" s="92">
        <v>134.5</v>
      </c>
      <c r="W959" s="75">
        <f t="shared" si="30"/>
        <v>134.5</v>
      </c>
      <c r="X959" s="92">
        <v>350</v>
      </c>
      <c r="Y959" s="75">
        <f t="shared" si="31"/>
        <v>350</v>
      </c>
    </row>
    <row r="960" spans="1:25" ht="117.4" customHeight="1" x14ac:dyDescent="0.25">
      <c r="A960" s="87"/>
      <c r="B960" s="65" t="s">
        <v>1354</v>
      </c>
      <c r="C960" s="89">
        <v>196237008312</v>
      </c>
      <c r="D960" s="89" t="s">
        <v>816</v>
      </c>
      <c r="E960" s="89" t="s">
        <v>1354</v>
      </c>
      <c r="F960" s="89" t="s">
        <v>1035</v>
      </c>
      <c r="G960" s="89" t="s">
        <v>781</v>
      </c>
      <c r="H960" s="89" t="s">
        <v>1643</v>
      </c>
      <c r="I960" s="89" t="s">
        <v>1039</v>
      </c>
      <c r="J960" s="89" t="s">
        <v>1722</v>
      </c>
      <c r="K960" s="89" t="s">
        <v>1723</v>
      </c>
      <c r="L960" s="89" t="s">
        <v>758</v>
      </c>
      <c r="M960" s="89" t="s">
        <v>1058</v>
      </c>
      <c r="N960" s="89">
        <v>607</v>
      </c>
      <c r="O960" s="89" t="s">
        <v>1170</v>
      </c>
      <c r="P960" s="89" t="s">
        <v>1266</v>
      </c>
      <c r="Q960" s="89" t="s">
        <v>1993</v>
      </c>
      <c r="R960" s="89">
        <v>0</v>
      </c>
      <c r="S960" s="89" t="s">
        <v>761</v>
      </c>
      <c r="T960" s="89" t="s">
        <v>1994</v>
      </c>
      <c r="U960" s="87">
        <v>3</v>
      </c>
      <c r="V960" s="92">
        <v>134.5</v>
      </c>
      <c r="W960" s="75">
        <f t="shared" si="30"/>
        <v>403.5</v>
      </c>
      <c r="X960" s="92">
        <v>350</v>
      </c>
      <c r="Y960" s="75">
        <f t="shared" si="31"/>
        <v>1050</v>
      </c>
    </row>
    <row r="961" spans="1:25" ht="117.4" customHeight="1" x14ac:dyDescent="0.25">
      <c r="A961" s="87"/>
      <c r="B961" s="65" t="s">
        <v>1354</v>
      </c>
      <c r="C961" s="89">
        <v>196237008329</v>
      </c>
      <c r="D961" s="89" t="s">
        <v>816</v>
      </c>
      <c r="E961" s="89" t="s">
        <v>1354</v>
      </c>
      <c r="F961" s="89" t="s">
        <v>1035</v>
      </c>
      <c r="G961" s="89" t="s">
        <v>781</v>
      </c>
      <c r="H961" s="89" t="s">
        <v>1643</v>
      </c>
      <c r="I961" s="89" t="s">
        <v>1039</v>
      </c>
      <c r="J961" s="89" t="s">
        <v>1722</v>
      </c>
      <c r="K961" s="89" t="s">
        <v>1723</v>
      </c>
      <c r="L961" s="89" t="s">
        <v>758</v>
      </c>
      <c r="M961" s="89" t="s">
        <v>1058</v>
      </c>
      <c r="N961" s="89">
        <v>607</v>
      </c>
      <c r="O961" s="89" t="s">
        <v>1170</v>
      </c>
      <c r="P961" s="89" t="s">
        <v>1266</v>
      </c>
      <c r="Q961" s="89" t="s">
        <v>1993</v>
      </c>
      <c r="R961" s="89">
        <v>0</v>
      </c>
      <c r="S961" s="89" t="s">
        <v>762</v>
      </c>
      <c r="T961" s="89" t="s">
        <v>1994</v>
      </c>
      <c r="U961" s="87">
        <v>1</v>
      </c>
      <c r="V961" s="92">
        <v>134.5</v>
      </c>
      <c r="W961" s="75">
        <f t="shared" si="30"/>
        <v>134.5</v>
      </c>
      <c r="X961" s="92">
        <v>350</v>
      </c>
      <c r="Y961" s="75">
        <f t="shared" si="31"/>
        <v>350</v>
      </c>
    </row>
    <row r="962" spans="1:25" ht="117.4" customHeight="1" x14ac:dyDescent="0.25">
      <c r="A962" s="87"/>
      <c r="B962" s="65" t="s">
        <v>1354</v>
      </c>
      <c r="C962" s="89">
        <v>196237008336</v>
      </c>
      <c r="D962" s="89" t="s">
        <v>816</v>
      </c>
      <c r="E962" s="89" t="s">
        <v>1354</v>
      </c>
      <c r="F962" s="89" t="s">
        <v>1035</v>
      </c>
      <c r="G962" s="89" t="s">
        <v>781</v>
      </c>
      <c r="H962" s="89" t="s">
        <v>1643</v>
      </c>
      <c r="I962" s="89" t="s">
        <v>1039</v>
      </c>
      <c r="J962" s="89" t="s">
        <v>1722</v>
      </c>
      <c r="K962" s="89" t="s">
        <v>1723</v>
      </c>
      <c r="L962" s="89" t="s">
        <v>758</v>
      </c>
      <c r="M962" s="89" t="s">
        <v>1058</v>
      </c>
      <c r="N962" s="89">
        <v>607</v>
      </c>
      <c r="O962" s="89" t="s">
        <v>1170</v>
      </c>
      <c r="P962" s="89" t="s">
        <v>1266</v>
      </c>
      <c r="Q962" s="89" t="s">
        <v>1993</v>
      </c>
      <c r="R962" s="89">
        <v>0</v>
      </c>
      <c r="S962" s="89" t="s">
        <v>763</v>
      </c>
      <c r="T962" s="89" t="s">
        <v>1994</v>
      </c>
      <c r="U962" s="87">
        <v>1</v>
      </c>
      <c r="V962" s="92">
        <v>134.5</v>
      </c>
      <c r="W962" s="75">
        <f t="shared" si="30"/>
        <v>134.5</v>
      </c>
      <c r="X962" s="92">
        <v>350</v>
      </c>
      <c r="Y962" s="75">
        <f t="shared" si="31"/>
        <v>350</v>
      </c>
    </row>
    <row r="963" spans="1:25" ht="117.4" customHeight="1" x14ac:dyDescent="0.25">
      <c r="A963" s="87"/>
      <c r="B963" s="65" t="s">
        <v>1354</v>
      </c>
      <c r="C963" s="89">
        <v>196237008343</v>
      </c>
      <c r="D963" s="89" t="s">
        <v>816</v>
      </c>
      <c r="E963" s="89" t="s">
        <v>1354</v>
      </c>
      <c r="F963" s="89" t="s">
        <v>1035</v>
      </c>
      <c r="G963" s="90" t="s">
        <v>781</v>
      </c>
      <c r="H963" s="90" t="s">
        <v>1643</v>
      </c>
      <c r="I963" s="89" t="s">
        <v>1039</v>
      </c>
      <c r="J963" s="90" t="s">
        <v>1722</v>
      </c>
      <c r="K963" s="90" t="s">
        <v>1723</v>
      </c>
      <c r="L963" s="90" t="s">
        <v>758</v>
      </c>
      <c r="M963" s="90" t="s">
        <v>1058</v>
      </c>
      <c r="N963" s="89">
        <v>607</v>
      </c>
      <c r="O963" s="89" t="s">
        <v>1170</v>
      </c>
      <c r="P963" s="89" t="s">
        <v>1266</v>
      </c>
      <c r="Q963" s="91" t="s">
        <v>1993</v>
      </c>
      <c r="R963" s="90">
        <v>0</v>
      </c>
      <c r="S963" s="89" t="s">
        <v>777</v>
      </c>
      <c r="T963" s="90" t="s">
        <v>1994</v>
      </c>
      <c r="U963" s="87">
        <v>1</v>
      </c>
      <c r="V963" s="92">
        <v>134.5</v>
      </c>
      <c r="W963" s="75">
        <f t="shared" si="30"/>
        <v>134.5</v>
      </c>
      <c r="X963" s="92">
        <v>350</v>
      </c>
      <c r="Y963" s="75">
        <f t="shared" si="31"/>
        <v>350</v>
      </c>
    </row>
    <row r="964" spans="1:25" ht="117.4" customHeight="1" x14ac:dyDescent="0.25">
      <c r="B964" s="65" t="s">
        <v>1516</v>
      </c>
      <c r="C964" s="89">
        <v>196237008381</v>
      </c>
      <c r="D964" s="89" t="s">
        <v>1009</v>
      </c>
      <c r="E964" s="89" t="s">
        <v>1516</v>
      </c>
      <c r="F964" s="89" t="s">
        <v>1035</v>
      </c>
      <c r="G964" s="90" t="s">
        <v>781</v>
      </c>
      <c r="H964" s="90" t="s">
        <v>1643</v>
      </c>
      <c r="I964" s="89" t="s">
        <v>1039</v>
      </c>
      <c r="J964" s="90" t="s">
        <v>1943</v>
      </c>
      <c r="K964" s="90" t="s">
        <v>1723</v>
      </c>
      <c r="L964" s="90" t="s">
        <v>758</v>
      </c>
      <c r="M964" s="90" t="s">
        <v>1058</v>
      </c>
      <c r="N964" s="89">
        <v>1</v>
      </c>
      <c r="O964" s="89" t="s">
        <v>1041</v>
      </c>
      <c r="P964" s="89" t="s">
        <v>1266</v>
      </c>
      <c r="Q964" s="91" t="s">
        <v>1993</v>
      </c>
      <c r="R964" s="90">
        <v>0</v>
      </c>
      <c r="S964" s="89" t="s">
        <v>761</v>
      </c>
      <c r="T964" s="90" t="s">
        <v>1994</v>
      </c>
      <c r="U964" s="87">
        <v>2</v>
      </c>
      <c r="V964" s="92">
        <v>152</v>
      </c>
      <c r="W964" s="75">
        <f t="shared" si="30"/>
        <v>304</v>
      </c>
      <c r="X964" s="92">
        <v>395</v>
      </c>
      <c r="Y964" s="75">
        <f t="shared" si="31"/>
        <v>790</v>
      </c>
    </row>
    <row r="965" spans="1:25" ht="117.4" customHeight="1" x14ac:dyDescent="0.25">
      <c r="B965" s="65" t="s">
        <v>2502</v>
      </c>
      <c r="C965" s="89">
        <v>196237008596</v>
      </c>
      <c r="D965" s="89" t="s">
        <v>2197</v>
      </c>
      <c r="E965" s="89" t="s">
        <v>2502</v>
      </c>
      <c r="F965" s="89" t="s">
        <v>1035</v>
      </c>
      <c r="G965" s="90" t="s">
        <v>781</v>
      </c>
      <c r="H965" s="90" t="s">
        <v>1643</v>
      </c>
      <c r="I965" s="89" t="s">
        <v>1039</v>
      </c>
      <c r="J965" s="90" t="s">
        <v>426</v>
      </c>
      <c r="K965" s="90" t="s">
        <v>1656</v>
      </c>
      <c r="L965" s="90" t="s">
        <v>758</v>
      </c>
      <c r="M965" s="90" t="s">
        <v>1114</v>
      </c>
      <c r="N965" s="89">
        <v>250</v>
      </c>
      <c r="O965" s="89" t="s">
        <v>1125</v>
      </c>
      <c r="P965" s="89" t="s">
        <v>1266</v>
      </c>
      <c r="Q965" s="91" t="s">
        <v>1993</v>
      </c>
      <c r="R965" s="90">
        <v>0</v>
      </c>
      <c r="S965" s="89" t="s">
        <v>761</v>
      </c>
      <c r="T965" s="90" t="s">
        <v>1994</v>
      </c>
      <c r="U965" s="87">
        <v>1</v>
      </c>
      <c r="V965" s="92">
        <v>173</v>
      </c>
      <c r="W965" s="75">
        <f t="shared" si="30"/>
        <v>173</v>
      </c>
      <c r="X965" s="92">
        <v>450</v>
      </c>
      <c r="Y965" s="75">
        <f t="shared" si="31"/>
        <v>450</v>
      </c>
    </row>
    <row r="966" spans="1:25" ht="117.4" customHeight="1" x14ac:dyDescent="0.25">
      <c r="B966" s="65" t="s">
        <v>2502</v>
      </c>
      <c r="C966" s="89">
        <v>196237008619</v>
      </c>
      <c r="D966" s="89" t="s">
        <v>2197</v>
      </c>
      <c r="E966" s="89" t="s">
        <v>2502</v>
      </c>
      <c r="F966" s="89" t="s">
        <v>1035</v>
      </c>
      <c r="G966" s="90" t="s">
        <v>781</v>
      </c>
      <c r="H966" s="90" t="s">
        <v>1643</v>
      </c>
      <c r="I966" s="89" t="s">
        <v>1039</v>
      </c>
      <c r="J966" s="90" t="s">
        <v>426</v>
      </c>
      <c r="K966" s="90" t="s">
        <v>1656</v>
      </c>
      <c r="L966" s="90" t="s">
        <v>758</v>
      </c>
      <c r="M966" s="90" t="s">
        <v>1114</v>
      </c>
      <c r="N966" s="89">
        <v>250</v>
      </c>
      <c r="O966" s="89" t="s">
        <v>1125</v>
      </c>
      <c r="P966" s="89" t="s">
        <v>1266</v>
      </c>
      <c r="Q966" s="91" t="s">
        <v>1993</v>
      </c>
      <c r="R966" s="90">
        <v>0</v>
      </c>
      <c r="S966" s="89" t="s">
        <v>763</v>
      </c>
      <c r="T966" s="90" t="s">
        <v>1994</v>
      </c>
      <c r="U966" s="87">
        <v>1</v>
      </c>
      <c r="V966" s="92">
        <v>173</v>
      </c>
      <c r="W966" s="75">
        <f t="shared" si="30"/>
        <v>173</v>
      </c>
      <c r="X966" s="92">
        <v>450</v>
      </c>
      <c r="Y966" s="75">
        <f t="shared" si="31"/>
        <v>450</v>
      </c>
    </row>
    <row r="967" spans="1:25" ht="117.4" customHeight="1" x14ac:dyDescent="0.25">
      <c r="B967" s="65" t="s">
        <v>2503</v>
      </c>
      <c r="C967" s="89">
        <v>196237010322</v>
      </c>
      <c r="D967" s="89" t="s">
        <v>2198</v>
      </c>
      <c r="E967" s="89" t="s">
        <v>2503</v>
      </c>
      <c r="F967" s="89" t="s">
        <v>1035</v>
      </c>
      <c r="G967" s="90" t="s">
        <v>745</v>
      </c>
      <c r="H967" s="90" t="s">
        <v>1643</v>
      </c>
      <c r="I967" s="89" t="s">
        <v>1039</v>
      </c>
      <c r="J967" s="90" t="s">
        <v>427</v>
      </c>
      <c r="K967" s="90" t="s">
        <v>160</v>
      </c>
      <c r="L967" s="90" t="s">
        <v>758</v>
      </c>
      <c r="M967" s="90" t="s">
        <v>1104</v>
      </c>
      <c r="N967" s="89">
        <v>110</v>
      </c>
      <c r="O967" s="89" t="s">
        <v>1075</v>
      </c>
      <c r="P967" s="89" t="s">
        <v>1266</v>
      </c>
      <c r="Q967" s="91" t="s">
        <v>1993</v>
      </c>
      <c r="R967" s="90">
        <v>0</v>
      </c>
      <c r="S967" s="89" t="s">
        <v>776</v>
      </c>
      <c r="T967" s="90" t="s">
        <v>1994</v>
      </c>
      <c r="U967" s="87">
        <v>1</v>
      </c>
      <c r="V967" s="92">
        <v>36.5</v>
      </c>
      <c r="W967" s="75">
        <f t="shared" si="30"/>
        <v>36.5</v>
      </c>
      <c r="X967" s="92">
        <v>95</v>
      </c>
      <c r="Y967" s="75">
        <f t="shared" si="31"/>
        <v>95</v>
      </c>
    </row>
    <row r="968" spans="1:25" ht="117.4" customHeight="1" x14ac:dyDescent="0.25">
      <c r="A968"/>
      <c r="B968" s="65" t="s">
        <v>1355</v>
      </c>
      <c r="C968" s="89">
        <v>196237018625</v>
      </c>
      <c r="D968" s="89" t="s">
        <v>1290</v>
      </c>
      <c r="E968" s="89" t="s">
        <v>1355</v>
      </c>
      <c r="F968" s="89" t="s">
        <v>1035</v>
      </c>
      <c r="G968" s="89" t="s">
        <v>783</v>
      </c>
      <c r="H968" s="89" t="s">
        <v>1643</v>
      </c>
      <c r="I968" s="89" t="s">
        <v>1039</v>
      </c>
      <c r="J968" s="89" t="s">
        <v>1724</v>
      </c>
      <c r="K968" s="89" t="s">
        <v>1634</v>
      </c>
      <c r="L968" s="89" t="s">
        <v>758</v>
      </c>
      <c r="M968" s="89" t="s">
        <v>1098</v>
      </c>
      <c r="N968" s="89">
        <v>1</v>
      </c>
      <c r="O968" s="89" t="s">
        <v>1041</v>
      </c>
      <c r="P968" s="89" t="s">
        <v>1266</v>
      </c>
      <c r="Q968" s="89" t="s">
        <v>1993</v>
      </c>
      <c r="R968" s="89">
        <v>0</v>
      </c>
      <c r="S968" s="89" t="s">
        <v>761</v>
      </c>
      <c r="T968" s="89" t="s">
        <v>1994</v>
      </c>
      <c r="U968" s="87">
        <v>6</v>
      </c>
      <c r="V968" s="92">
        <v>57.75</v>
      </c>
      <c r="W968" s="75">
        <f t="shared" si="30"/>
        <v>346.5</v>
      </c>
      <c r="X968" s="92">
        <v>150</v>
      </c>
      <c r="Y968" s="75">
        <f t="shared" si="31"/>
        <v>900</v>
      </c>
    </row>
    <row r="969" spans="1:25" ht="117.4" customHeight="1" x14ac:dyDescent="0.25">
      <c r="B969" s="65" t="s">
        <v>2504</v>
      </c>
      <c r="C969" s="89">
        <v>196237018762</v>
      </c>
      <c r="D969" s="89" t="s">
        <v>2199</v>
      </c>
      <c r="E969" s="89" t="s">
        <v>2504</v>
      </c>
      <c r="F969" s="89" t="s">
        <v>1035</v>
      </c>
      <c r="G969" s="90" t="s">
        <v>783</v>
      </c>
      <c r="H969" s="90" t="s">
        <v>1733</v>
      </c>
      <c r="I969" s="89" t="s">
        <v>1039</v>
      </c>
      <c r="J969" s="90" t="s">
        <v>428</v>
      </c>
      <c r="K969" s="90" t="s">
        <v>429</v>
      </c>
      <c r="L969" s="90" t="s">
        <v>758</v>
      </c>
      <c r="M969" s="90" t="s">
        <v>1045</v>
      </c>
      <c r="N969" s="89">
        <v>4</v>
      </c>
      <c r="O969" s="89" t="s">
        <v>1159</v>
      </c>
      <c r="P969" s="89" t="s">
        <v>1266</v>
      </c>
      <c r="Q969" s="91" t="s">
        <v>1993</v>
      </c>
      <c r="R969" s="90">
        <v>0</v>
      </c>
      <c r="S969" s="89" t="s">
        <v>761</v>
      </c>
      <c r="T969" s="90" t="s">
        <v>1994</v>
      </c>
      <c r="U969" s="87">
        <v>1</v>
      </c>
      <c r="V969" s="92">
        <v>86.5</v>
      </c>
      <c r="W969" s="75">
        <f t="shared" si="30"/>
        <v>86.5</v>
      </c>
      <c r="X969" s="92">
        <v>225</v>
      </c>
      <c r="Y969" s="75">
        <f t="shared" si="31"/>
        <v>225</v>
      </c>
    </row>
    <row r="970" spans="1:25" ht="117.4" customHeight="1" x14ac:dyDescent="0.25">
      <c r="B970" s="65" t="s">
        <v>2504</v>
      </c>
      <c r="C970" s="89">
        <v>196237018786</v>
      </c>
      <c r="D970" s="89" t="s">
        <v>2199</v>
      </c>
      <c r="E970" s="89" t="s">
        <v>2504</v>
      </c>
      <c r="F970" s="89" t="s">
        <v>1035</v>
      </c>
      <c r="G970" s="90" t="s">
        <v>783</v>
      </c>
      <c r="H970" s="90" t="s">
        <v>1733</v>
      </c>
      <c r="I970" s="89" t="s">
        <v>1039</v>
      </c>
      <c r="J970" s="90" t="s">
        <v>428</v>
      </c>
      <c r="K970" s="90" t="s">
        <v>429</v>
      </c>
      <c r="L970" s="90" t="s">
        <v>758</v>
      </c>
      <c r="M970" s="90" t="s">
        <v>1045</v>
      </c>
      <c r="N970" s="89">
        <v>4</v>
      </c>
      <c r="O970" s="89" t="s">
        <v>1159</v>
      </c>
      <c r="P970" s="89" t="s">
        <v>1266</v>
      </c>
      <c r="Q970" s="91" t="s">
        <v>1993</v>
      </c>
      <c r="R970" s="90">
        <v>0</v>
      </c>
      <c r="S970" s="89" t="s">
        <v>763</v>
      </c>
      <c r="T970" s="90" t="s">
        <v>1994</v>
      </c>
      <c r="U970" s="87">
        <v>1</v>
      </c>
      <c r="V970" s="92">
        <v>86.5</v>
      </c>
      <c r="W970" s="75">
        <f t="shared" si="30"/>
        <v>86.5</v>
      </c>
      <c r="X970" s="92">
        <v>225</v>
      </c>
      <c r="Y970" s="75">
        <f t="shared" si="31"/>
        <v>225</v>
      </c>
    </row>
    <row r="971" spans="1:25" ht="117.4" customHeight="1" x14ac:dyDescent="0.25">
      <c r="A971" s="87"/>
      <c r="B971" s="65" t="s">
        <v>1517</v>
      </c>
      <c r="C971" s="89">
        <v>196237020666</v>
      </c>
      <c r="D971" s="89" t="s">
        <v>817</v>
      </c>
      <c r="E971" s="89" t="s">
        <v>1517</v>
      </c>
      <c r="F971" s="89" t="s">
        <v>1035</v>
      </c>
      <c r="G971" s="90" t="s">
        <v>783</v>
      </c>
      <c r="H971" s="90" t="s">
        <v>1720</v>
      </c>
      <c r="I971" s="89" t="s">
        <v>1039</v>
      </c>
      <c r="J971" s="90" t="s">
        <v>1944</v>
      </c>
      <c r="K971" s="90" t="s">
        <v>1634</v>
      </c>
      <c r="L971" s="90" t="s">
        <v>758</v>
      </c>
      <c r="M971" s="90" t="s">
        <v>1095</v>
      </c>
      <c r="N971" s="89">
        <v>691</v>
      </c>
      <c r="O971" s="89" t="s">
        <v>1145</v>
      </c>
      <c r="P971" s="89" t="s">
        <v>1266</v>
      </c>
      <c r="Q971" s="91" t="s">
        <v>1993</v>
      </c>
      <c r="R971" s="90">
        <v>0</v>
      </c>
      <c r="S971" s="89" t="s">
        <v>776</v>
      </c>
      <c r="T971" s="90" t="s">
        <v>1994</v>
      </c>
      <c r="U971" s="87">
        <v>2</v>
      </c>
      <c r="V971" s="92">
        <v>63.5</v>
      </c>
      <c r="W971" s="75">
        <f t="shared" si="30"/>
        <v>127</v>
      </c>
      <c r="X971" s="92">
        <v>165</v>
      </c>
      <c r="Y971" s="75">
        <f t="shared" si="31"/>
        <v>330</v>
      </c>
    </row>
    <row r="972" spans="1:25" ht="117.4" customHeight="1" x14ac:dyDescent="0.25">
      <c r="B972" s="65" t="s">
        <v>2505</v>
      </c>
      <c r="C972" s="89">
        <v>196237025746</v>
      </c>
      <c r="D972" s="89" t="s">
        <v>2200</v>
      </c>
      <c r="E972" s="89" t="s">
        <v>2505</v>
      </c>
      <c r="F972" s="89" t="s">
        <v>1035</v>
      </c>
      <c r="G972" s="90" t="s">
        <v>780</v>
      </c>
      <c r="H972" s="90" t="s">
        <v>1643</v>
      </c>
      <c r="I972" s="89" t="s">
        <v>1039</v>
      </c>
      <c r="J972" s="90" t="s">
        <v>430</v>
      </c>
      <c r="K972" s="90" t="s">
        <v>1701</v>
      </c>
      <c r="L972" s="90" t="s">
        <v>758</v>
      </c>
      <c r="M972" s="90" t="s">
        <v>1104</v>
      </c>
      <c r="N972" s="89">
        <v>110</v>
      </c>
      <c r="O972" s="89" t="s">
        <v>1075</v>
      </c>
      <c r="P972" s="89" t="s">
        <v>1266</v>
      </c>
      <c r="Q972" s="91" t="s">
        <v>1993</v>
      </c>
      <c r="R972" s="90">
        <v>0</v>
      </c>
      <c r="S972" s="89" t="s">
        <v>776</v>
      </c>
      <c r="T972" s="90" t="s">
        <v>1994</v>
      </c>
      <c r="U972" s="87">
        <v>16</v>
      </c>
      <c r="V972" s="92">
        <v>32.75</v>
      </c>
      <c r="W972" s="75">
        <f t="shared" si="30"/>
        <v>524</v>
      </c>
      <c r="X972" s="92">
        <v>85</v>
      </c>
      <c r="Y972" s="75">
        <f t="shared" si="31"/>
        <v>1360</v>
      </c>
    </row>
    <row r="973" spans="1:25" ht="117.4" customHeight="1" x14ac:dyDescent="0.25">
      <c r="B973" s="65" t="s">
        <v>2505</v>
      </c>
      <c r="C973" s="89">
        <v>196237025753</v>
      </c>
      <c r="D973" s="89" t="s">
        <v>2200</v>
      </c>
      <c r="E973" s="89" t="s">
        <v>2505</v>
      </c>
      <c r="F973" s="89" t="s">
        <v>1035</v>
      </c>
      <c r="G973" s="90" t="s">
        <v>780</v>
      </c>
      <c r="H973" s="90" t="s">
        <v>1643</v>
      </c>
      <c r="I973" s="89" t="s">
        <v>1039</v>
      </c>
      <c r="J973" s="90" t="s">
        <v>430</v>
      </c>
      <c r="K973" s="90" t="s">
        <v>1701</v>
      </c>
      <c r="L973" s="90" t="s">
        <v>758</v>
      </c>
      <c r="M973" s="90" t="s">
        <v>1104</v>
      </c>
      <c r="N973" s="89">
        <v>110</v>
      </c>
      <c r="O973" s="89" t="s">
        <v>1075</v>
      </c>
      <c r="P973" s="89" t="s">
        <v>1266</v>
      </c>
      <c r="Q973" s="91" t="s">
        <v>1993</v>
      </c>
      <c r="R973" s="90">
        <v>0</v>
      </c>
      <c r="S973" s="89" t="s">
        <v>761</v>
      </c>
      <c r="T973" s="90" t="s">
        <v>1994</v>
      </c>
      <c r="U973" s="87">
        <v>19</v>
      </c>
      <c r="V973" s="92">
        <v>32.75</v>
      </c>
      <c r="W973" s="75">
        <f t="shared" si="30"/>
        <v>622.25</v>
      </c>
      <c r="X973" s="92">
        <v>85</v>
      </c>
      <c r="Y973" s="75">
        <f t="shared" si="31"/>
        <v>1615</v>
      </c>
    </row>
    <row r="974" spans="1:25" ht="117.4" customHeight="1" x14ac:dyDescent="0.25">
      <c r="B974" s="65" t="s">
        <v>2505</v>
      </c>
      <c r="C974" s="89">
        <v>196237025760</v>
      </c>
      <c r="D974" s="89" t="s">
        <v>2200</v>
      </c>
      <c r="E974" s="89" t="s">
        <v>2505</v>
      </c>
      <c r="F974" s="89" t="s">
        <v>1035</v>
      </c>
      <c r="G974" s="90" t="s">
        <v>780</v>
      </c>
      <c r="H974" s="90" t="s">
        <v>1643</v>
      </c>
      <c r="I974" s="89" t="s">
        <v>1039</v>
      </c>
      <c r="J974" s="90" t="s">
        <v>430</v>
      </c>
      <c r="K974" s="90" t="s">
        <v>1701</v>
      </c>
      <c r="L974" s="90" t="s">
        <v>758</v>
      </c>
      <c r="M974" s="90" t="s">
        <v>1104</v>
      </c>
      <c r="N974" s="89">
        <v>110</v>
      </c>
      <c r="O974" s="89" t="s">
        <v>1075</v>
      </c>
      <c r="P974" s="89" t="s">
        <v>1266</v>
      </c>
      <c r="Q974" s="91" t="s">
        <v>1993</v>
      </c>
      <c r="R974" s="90">
        <v>0</v>
      </c>
      <c r="S974" s="89" t="s">
        <v>762</v>
      </c>
      <c r="T974" s="90" t="s">
        <v>1994</v>
      </c>
      <c r="U974" s="87">
        <v>4</v>
      </c>
      <c r="V974" s="92">
        <v>32.75</v>
      </c>
      <c r="W974" s="75">
        <f t="shared" si="30"/>
        <v>131</v>
      </c>
      <c r="X974" s="92">
        <v>85</v>
      </c>
      <c r="Y974" s="75">
        <f t="shared" si="31"/>
        <v>340</v>
      </c>
    </row>
    <row r="975" spans="1:25" ht="117.4" customHeight="1" x14ac:dyDescent="0.25">
      <c r="A975" s="87"/>
      <c r="B975" s="65" t="s">
        <v>1361</v>
      </c>
      <c r="C975" s="89">
        <v>196237033819</v>
      </c>
      <c r="D975" s="89" t="s">
        <v>821</v>
      </c>
      <c r="E975" s="89" t="s">
        <v>1361</v>
      </c>
      <c r="F975" s="89" t="s">
        <v>1035</v>
      </c>
      <c r="G975" s="89" t="s">
        <v>785</v>
      </c>
      <c r="H975" s="89" t="s">
        <v>1643</v>
      </c>
      <c r="I975" s="89" t="s">
        <v>1039</v>
      </c>
      <c r="J975" s="89" t="s">
        <v>1729</v>
      </c>
      <c r="K975" s="89" t="s">
        <v>1701</v>
      </c>
      <c r="L975" s="89" t="s">
        <v>758</v>
      </c>
      <c r="M975" s="89" t="s">
        <v>1175</v>
      </c>
      <c r="N975" s="89">
        <v>1</v>
      </c>
      <c r="O975" s="89" t="s">
        <v>1041</v>
      </c>
      <c r="P975" s="89" t="s">
        <v>1266</v>
      </c>
      <c r="Q975" s="89" t="s">
        <v>1993</v>
      </c>
      <c r="R975" s="89">
        <v>0</v>
      </c>
      <c r="S975" s="89" t="s">
        <v>761</v>
      </c>
      <c r="T975" s="89" t="s">
        <v>1994</v>
      </c>
      <c r="U975" s="87">
        <v>2</v>
      </c>
      <c r="V975" s="92">
        <v>75</v>
      </c>
      <c r="W975" s="75">
        <f t="shared" si="30"/>
        <v>150</v>
      </c>
      <c r="X975" s="92">
        <v>195</v>
      </c>
      <c r="Y975" s="75">
        <f t="shared" si="31"/>
        <v>390</v>
      </c>
    </row>
    <row r="976" spans="1:25" ht="117.4" customHeight="1" x14ac:dyDescent="0.25">
      <c r="A976" s="87"/>
      <c r="B976" s="65" t="s">
        <v>1361</v>
      </c>
      <c r="C976" s="89">
        <v>196237033826</v>
      </c>
      <c r="D976" s="89" t="s">
        <v>821</v>
      </c>
      <c r="E976" s="89" t="s">
        <v>1361</v>
      </c>
      <c r="F976" s="89" t="s">
        <v>1035</v>
      </c>
      <c r="G976" s="89" t="s">
        <v>785</v>
      </c>
      <c r="H976" s="89" t="s">
        <v>1643</v>
      </c>
      <c r="I976" s="89" t="s">
        <v>1039</v>
      </c>
      <c r="J976" s="89" t="s">
        <v>1729</v>
      </c>
      <c r="K976" s="89" t="s">
        <v>1701</v>
      </c>
      <c r="L976" s="89" t="s">
        <v>758</v>
      </c>
      <c r="M976" s="89" t="s">
        <v>1175</v>
      </c>
      <c r="N976" s="89">
        <v>1</v>
      </c>
      <c r="O976" s="89" t="s">
        <v>1041</v>
      </c>
      <c r="P976" s="89" t="s">
        <v>1266</v>
      </c>
      <c r="Q976" s="89" t="s">
        <v>1993</v>
      </c>
      <c r="R976" s="89">
        <v>0</v>
      </c>
      <c r="S976" s="89" t="s">
        <v>762</v>
      </c>
      <c r="T976" s="89" t="s">
        <v>1994</v>
      </c>
      <c r="U976" s="87">
        <v>2</v>
      </c>
      <c r="V976" s="92">
        <v>75</v>
      </c>
      <c r="W976" s="75">
        <f t="shared" si="30"/>
        <v>150</v>
      </c>
      <c r="X976" s="92">
        <v>195</v>
      </c>
      <c r="Y976" s="75">
        <f t="shared" si="31"/>
        <v>390</v>
      </c>
    </row>
    <row r="977" spans="1:25" ht="117.4" customHeight="1" x14ac:dyDescent="0.25">
      <c r="A977" s="87"/>
      <c r="B977" s="65" t="s">
        <v>1361</v>
      </c>
      <c r="C977" s="89">
        <v>196237033833</v>
      </c>
      <c r="D977" s="89" t="s">
        <v>821</v>
      </c>
      <c r="E977" s="89" t="s">
        <v>1361</v>
      </c>
      <c r="F977" s="89" t="s">
        <v>1035</v>
      </c>
      <c r="G977" s="89" t="s">
        <v>785</v>
      </c>
      <c r="H977" s="89" t="s">
        <v>1643</v>
      </c>
      <c r="I977" s="89" t="s">
        <v>1039</v>
      </c>
      <c r="J977" s="89" t="s">
        <v>1729</v>
      </c>
      <c r="K977" s="89" t="s">
        <v>1701</v>
      </c>
      <c r="L977" s="89" t="s">
        <v>758</v>
      </c>
      <c r="M977" s="89" t="s">
        <v>1175</v>
      </c>
      <c r="N977" s="89">
        <v>1</v>
      </c>
      <c r="O977" s="89" t="s">
        <v>1041</v>
      </c>
      <c r="P977" s="89" t="s">
        <v>1266</v>
      </c>
      <c r="Q977" s="89" t="s">
        <v>1993</v>
      </c>
      <c r="R977" s="89">
        <v>0</v>
      </c>
      <c r="S977" s="89" t="s">
        <v>763</v>
      </c>
      <c r="T977" s="89" t="s">
        <v>1994</v>
      </c>
      <c r="U977" s="87">
        <v>1</v>
      </c>
      <c r="V977" s="92">
        <v>75</v>
      </c>
      <c r="W977" s="75">
        <f t="shared" si="30"/>
        <v>75</v>
      </c>
      <c r="X977" s="92">
        <v>195</v>
      </c>
      <c r="Y977" s="75">
        <f t="shared" si="31"/>
        <v>195</v>
      </c>
    </row>
    <row r="978" spans="1:25" ht="117.4" customHeight="1" x14ac:dyDescent="0.25">
      <c r="A978" s="87"/>
      <c r="B978" s="65" t="s">
        <v>1361</v>
      </c>
      <c r="C978" s="89">
        <v>196237033840</v>
      </c>
      <c r="D978" s="89" t="s">
        <v>821</v>
      </c>
      <c r="E978" s="89" t="s">
        <v>1361</v>
      </c>
      <c r="F978" s="89" t="s">
        <v>1035</v>
      </c>
      <c r="G978" s="89" t="s">
        <v>785</v>
      </c>
      <c r="H978" s="89" t="s">
        <v>1643</v>
      </c>
      <c r="I978" s="89" t="s">
        <v>1039</v>
      </c>
      <c r="J978" s="89" t="s">
        <v>1729</v>
      </c>
      <c r="K978" s="89" t="s">
        <v>1701</v>
      </c>
      <c r="L978" s="89" t="s">
        <v>758</v>
      </c>
      <c r="M978" s="89" t="s">
        <v>1175</v>
      </c>
      <c r="N978" s="89">
        <v>1</v>
      </c>
      <c r="O978" s="89" t="s">
        <v>1041</v>
      </c>
      <c r="P978" s="89" t="s">
        <v>1266</v>
      </c>
      <c r="Q978" s="89" t="s">
        <v>1993</v>
      </c>
      <c r="R978" s="89">
        <v>0</v>
      </c>
      <c r="S978" s="89" t="s">
        <v>777</v>
      </c>
      <c r="T978" s="89" t="s">
        <v>1994</v>
      </c>
      <c r="U978" s="87">
        <v>1</v>
      </c>
      <c r="V978" s="92">
        <v>75</v>
      </c>
      <c r="W978" s="75">
        <f t="shared" si="30"/>
        <v>75</v>
      </c>
      <c r="X978" s="92">
        <v>195</v>
      </c>
      <c r="Y978" s="75">
        <f t="shared" si="31"/>
        <v>195</v>
      </c>
    </row>
    <row r="979" spans="1:25" ht="117.4" customHeight="1" x14ac:dyDescent="0.25">
      <c r="A979" s="87"/>
      <c r="B979" s="65" t="s">
        <v>1357</v>
      </c>
      <c r="C979" s="89">
        <v>196237032553</v>
      </c>
      <c r="D979" s="89" t="s">
        <v>818</v>
      </c>
      <c r="E979" s="89" t="s">
        <v>1357</v>
      </c>
      <c r="F979" s="89" t="s">
        <v>1035</v>
      </c>
      <c r="G979" s="89" t="s">
        <v>785</v>
      </c>
      <c r="H979" s="89" t="s">
        <v>1643</v>
      </c>
      <c r="I979" s="89" t="s">
        <v>1039</v>
      </c>
      <c r="J979" s="89" t="s">
        <v>1725</v>
      </c>
      <c r="K979" s="89" t="s">
        <v>1726</v>
      </c>
      <c r="L979" s="89" t="s">
        <v>758</v>
      </c>
      <c r="M979" s="89" t="s">
        <v>1173</v>
      </c>
      <c r="N979" s="89">
        <v>214</v>
      </c>
      <c r="O979" s="89" t="s">
        <v>1167</v>
      </c>
      <c r="P979" s="89" t="s">
        <v>1266</v>
      </c>
      <c r="Q979" s="89" t="s">
        <v>1993</v>
      </c>
      <c r="R979" s="89">
        <v>0</v>
      </c>
      <c r="S979" s="89" t="s">
        <v>809</v>
      </c>
      <c r="T979" s="89" t="s">
        <v>2000</v>
      </c>
      <c r="U979" s="87">
        <v>2</v>
      </c>
      <c r="V979" s="92">
        <v>113.5</v>
      </c>
      <c r="W979" s="75">
        <f t="shared" si="30"/>
        <v>227</v>
      </c>
      <c r="X979" s="92">
        <v>295</v>
      </c>
      <c r="Y979" s="75">
        <f t="shared" si="31"/>
        <v>590</v>
      </c>
    </row>
    <row r="980" spans="1:25" ht="117.4" customHeight="1" x14ac:dyDescent="0.25">
      <c r="A980" s="87"/>
      <c r="B980" s="65" t="s">
        <v>1356</v>
      </c>
      <c r="C980" s="89">
        <v>196237032522</v>
      </c>
      <c r="D980" s="89" t="s">
        <v>818</v>
      </c>
      <c r="E980" s="89" t="s">
        <v>1356</v>
      </c>
      <c r="F980" s="89" t="s">
        <v>1035</v>
      </c>
      <c r="G980" s="89" t="s">
        <v>785</v>
      </c>
      <c r="H980" s="89" t="s">
        <v>1643</v>
      </c>
      <c r="I980" s="89" t="s">
        <v>1039</v>
      </c>
      <c r="J980" s="89" t="s">
        <v>1725</v>
      </c>
      <c r="K980" s="89" t="s">
        <v>1726</v>
      </c>
      <c r="L980" s="89" t="s">
        <v>758</v>
      </c>
      <c r="M980" s="89" t="s">
        <v>1173</v>
      </c>
      <c r="N980" s="89">
        <v>4</v>
      </c>
      <c r="O980" s="89" t="s">
        <v>1159</v>
      </c>
      <c r="P980" s="89" t="s">
        <v>1266</v>
      </c>
      <c r="Q980" s="89" t="s">
        <v>1993</v>
      </c>
      <c r="R980" s="89">
        <v>0</v>
      </c>
      <c r="S980" s="89" t="s">
        <v>808</v>
      </c>
      <c r="T980" s="89" t="s">
        <v>2000</v>
      </c>
      <c r="U980" s="87">
        <v>24</v>
      </c>
      <c r="V980" s="92">
        <v>113.5</v>
      </c>
      <c r="W980" s="75">
        <f t="shared" si="30"/>
        <v>2724</v>
      </c>
      <c r="X980" s="92">
        <v>295</v>
      </c>
      <c r="Y980" s="75">
        <f t="shared" si="31"/>
        <v>7080</v>
      </c>
    </row>
    <row r="981" spans="1:25" ht="117.4" customHeight="1" x14ac:dyDescent="0.25">
      <c r="A981" s="87"/>
      <c r="B981" s="65" t="s">
        <v>1356</v>
      </c>
      <c r="C981" s="89">
        <v>196237032539</v>
      </c>
      <c r="D981" s="89" t="s">
        <v>818</v>
      </c>
      <c r="E981" s="89" t="s">
        <v>1356</v>
      </c>
      <c r="F981" s="89" t="s">
        <v>1035</v>
      </c>
      <c r="G981" s="89" t="s">
        <v>785</v>
      </c>
      <c r="H981" s="89" t="s">
        <v>1643</v>
      </c>
      <c r="I981" s="89" t="s">
        <v>1039</v>
      </c>
      <c r="J981" s="89" t="s">
        <v>1725</v>
      </c>
      <c r="K981" s="89" t="s">
        <v>1726</v>
      </c>
      <c r="L981" s="89" t="s">
        <v>758</v>
      </c>
      <c r="M981" s="89" t="s">
        <v>1173</v>
      </c>
      <c r="N981" s="89">
        <v>4</v>
      </c>
      <c r="O981" s="89" t="s">
        <v>1159</v>
      </c>
      <c r="P981" s="89" t="s">
        <v>1266</v>
      </c>
      <c r="Q981" s="89" t="s">
        <v>1993</v>
      </c>
      <c r="R981" s="89">
        <v>0</v>
      </c>
      <c r="S981" s="89" t="s">
        <v>809</v>
      </c>
      <c r="T981" s="89" t="s">
        <v>2000</v>
      </c>
      <c r="U981" s="87">
        <v>2</v>
      </c>
      <c r="V981" s="92">
        <v>113.5</v>
      </c>
      <c r="W981" s="75">
        <f t="shared" si="30"/>
        <v>227</v>
      </c>
      <c r="X981" s="92">
        <v>295</v>
      </c>
      <c r="Y981" s="75">
        <f t="shared" si="31"/>
        <v>590</v>
      </c>
    </row>
    <row r="982" spans="1:25" ht="117.4" customHeight="1" x14ac:dyDescent="0.25">
      <c r="A982" s="87"/>
      <c r="B982" s="65" t="s">
        <v>1518</v>
      </c>
      <c r="C982" s="89">
        <v>196237033307</v>
      </c>
      <c r="D982" s="89" t="s">
        <v>819</v>
      </c>
      <c r="E982" s="89" t="s">
        <v>1518</v>
      </c>
      <c r="F982" s="89" t="s">
        <v>1035</v>
      </c>
      <c r="G982" s="90" t="s">
        <v>785</v>
      </c>
      <c r="H982" s="90" t="s">
        <v>1643</v>
      </c>
      <c r="I982" s="89" t="s">
        <v>1039</v>
      </c>
      <c r="J982" s="90" t="s">
        <v>1727</v>
      </c>
      <c r="K982" s="90" t="s">
        <v>1645</v>
      </c>
      <c r="L982" s="90" t="s">
        <v>758</v>
      </c>
      <c r="M982" s="90" t="s">
        <v>1096</v>
      </c>
      <c r="N982" s="89">
        <v>1</v>
      </c>
      <c r="O982" s="89" t="s">
        <v>1041</v>
      </c>
      <c r="P982" s="89" t="s">
        <v>1266</v>
      </c>
      <c r="Q982" s="91" t="s">
        <v>1993</v>
      </c>
      <c r="R982" s="90">
        <v>0</v>
      </c>
      <c r="S982" s="89" t="s">
        <v>763</v>
      </c>
      <c r="T982" s="90" t="s">
        <v>1994</v>
      </c>
      <c r="U982" s="87">
        <v>1</v>
      </c>
      <c r="V982" s="92">
        <v>96.25</v>
      </c>
      <c r="W982" s="75">
        <f t="shared" si="30"/>
        <v>96.25</v>
      </c>
      <c r="X982" s="92">
        <v>250</v>
      </c>
      <c r="Y982" s="75">
        <f t="shared" si="31"/>
        <v>250</v>
      </c>
    </row>
    <row r="983" spans="1:25" ht="117.4" customHeight="1" x14ac:dyDescent="0.25">
      <c r="A983" s="87"/>
      <c r="B983" s="65" t="s">
        <v>1358</v>
      </c>
      <c r="C983" s="89">
        <v>196237033352</v>
      </c>
      <c r="D983" s="89" t="s">
        <v>819</v>
      </c>
      <c r="E983" s="89" t="s">
        <v>1358</v>
      </c>
      <c r="F983" s="89" t="s">
        <v>1035</v>
      </c>
      <c r="G983" s="89" t="s">
        <v>785</v>
      </c>
      <c r="H983" s="89" t="s">
        <v>1643</v>
      </c>
      <c r="I983" s="89" t="s">
        <v>1039</v>
      </c>
      <c r="J983" s="89" t="s">
        <v>1727</v>
      </c>
      <c r="K983" s="89" t="s">
        <v>1645</v>
      </c>
      <c r="L983" s="89" t="s">
        <v>758</v>
      </c>
      <c r="M983" s="89" t="s">
        <v>1096</v>
      </c>
      <c r="N983" s="89">
        <v>110</v>
      </c>
      <c r="O983" s="89" t="s">
        <v>1075</v>
      </c>
      <c r="P983" s="89" t="s">
        <v>1266</v>
      </c>
      <c r="Q983" s="89" t="s">
        <v>1993</v>
      </c>
      <c r="R983" s="89">
        <v>0</v>
      </c>
      <c r="S983" s="89" t="s">
        <v>761</v>
      </c>
      <c r="T983" s="89" t="s">
        <v>1994</v>
      </c>
      <c r="U983" s="87">
        <v>1</v>
      </c>
      <c r="V983" s="92">
        <v>96.25</v>
      </c>
      <c r="W983" s="75">
        <f t="shared" si="30"/>
        <v>96.25</v>
      </c>
      <c r="X983" s="92">
        <v>250</v>
      </c>
      <c r="Y983" s="75">
        <f t="shared" si="31"/>
        <v>250</v>
      </c>
    </row>
    <row r="984" spans="1:25" ht="117.4" customHeight="1" x14ac:dyDescent="0.25">
      <c r="A984" s="87"/>
      <c r="B984" s="65" t="s">
        <v>1358</v>
      </c>
      <c r="C984" s="89">
        <v>196237033369</v>
      </c>
      <c r="D984" s="89" t="s">
        <v>819</v>
      </c>
      <c r="E984" s="89" t="s">
        <v>1358</v>
      </c>
      <c r="F984" s="89" t="s">
        <v>1035</v>
      </c>
      <c r="G984" s="89" t="s">
        <v>785</v>
      </c>
      <c r="H984" s="89" t="s">
        <v>1643</v>
      </c>
      <c r="I984" s="89" t="s">
        <v>1039</v>
      </c>
      <c r="J984" s="89" t="s">
        <v>1727</v>
      </c>
      <c r="K984" s="89" t="s">
        <v>1645</v>
      </c>
      <c r="L984" s="89" t="s">
        <v>758</v>
      </c>
      <c r="M984" s="89" t="s">
        <v>1096</v>
      </c>
      <c r="N984" s="89">
        <v>110</v>
      </c>
      <c r="O984" s="89" t="s">
        <v>1075</v>
      </c>
      <c r="P984" s="89" t="s">
        <v>1266</v>
      </c>
      <c r="Q984" s="89" t="s">
        <v>1993</v>
      </c>
      <c r="R984" s="89">
        <v>0</v>
      </c>
      <c r="S984" s="89" t="s">
        <v>762</v>
      </c>
      <c r="T984" s="89" t="s">
        <v>1994</v>
      </c>
      <c r="U984" s="87">
        <v>1</v>
      </c>
      <c r="V984" s="92">
        <v>96.25</v>
      </c>
      <c r="W984" s="75">
        <f t="shared" si="30"/>
        <v>96.25</v>
      </c>
      <c r="X984" s="92">
        <v>250</v>
      </c>
      <c r="Y984" s="75">
        <f t="shared" si="31"/>
        <v>250</v>
      </c>
    </row>
    <row r="985" spans="1:25" ht="117.4" customHeight="1" x14ac:dyDescent="0.25">
      <c r="A985" s="87"/>
      <c r="B985" s="65" t="s">
        <v>1359</v>
      </c>
      <c r="C985" s="89">
        <v>196237033505</v>
      </c>
      <c r="D985" s="89" t="s">
        <v>820</v>
      </c>
      <c r="E985" s="89" t="s">
        <v>1359</v>
      </c>
      <c r="F985" s="89" t="s">
        <v>1035</v>
      </c>
      <c r="G985" s="89" t="s">
        <v>785</v>
      </c>
      <c r="H985" s="89" t="s">
        <v>1643</v>
      </c>
      <c r="I985" s="89" t="s">
        <v>1039</v>
      </c>
      <c r="J985" s="89" t="s">
        <v>1728</v>
      </c>
      <c r="K985" s="89" t="s">
        <v>1645</v>
      </c>
      <c r="L985" s="89" t="s">
        <v>758</v>
      </c>
      <c r="M985" s="89" t="s">
        <v>1174</v>
      </c>
      <c r="N985" s="89">
        <v>1</v>
      </c>
      <c r="O985" s="89" t="s">
        <v>1041</v>
      </c>
      <c r="P985" s="89" t="s">
        <v>1266</v>
      </c>
      <c r="Q985" s="89" t="s">
        <v>1993</v>
      </c>
      <c r="R985" s="89">
        <v>0</v>
      </c>
      <c r="S985" s="89" t="s">
        <v>762</v>
      </c>
      <c r="T985" s="89" t="s">
        <v>1994</v>
      </c>
      <c r="U985" s="87">
        <v>1</v>
      </c>
      <c r="V985" s="92">
        <v>96.25</v>
      </c>
      <c r="W985" s="75">
        <f t="shared" si="30"/>
        <v>96.25</v>
      </c>
      <c r="X985" s="92">
        <v>250</v>
      </c>
      <c r="Y985" s="75">
        <f t="shared" si="31"/>
        <v>250</v>
      </c>
    </row>
    <row r="986" spans="1:25" ht="117.4" customHeight="1" x14ac:dyDescent="0.25">
      <c r="A986" s="87"/>
      <c r="B986" s="65" t="s">
        <v>1359</v>
      </c>
      <c r="C986" s="89">
        <v>196237033529</v>
      </c>
      <c r="D986" s="89" t="s">
        <v>820</v>
      </c>
      <c r="E986" s="89" t="s">
        <v>1359</v>
      </c>
      <c r="F986" s="89" t="s">
        <v>1035</v>
      </c>
      <c r="G986" s="89" t="s">
        <v>785</v>
      </c>
      <c r="H986" s="89" t="s">
        <v>1643</v>
      </c>
      <c r="I986" s="89" t="s">
        <v>1039</v>
      </c>
      <c r="J986" s="89" t="s">
        <v>1728</v>
      </c>
      <c r="K986" s="89" t="s">
        <v>1645</v>
      </c>
      <c r="L986" s="89" t="s">
        <v>758</v>
      </c>
      <c r="M986" s="89" t="s">
        <v>1174</v>
      </c>
      <c r="N986" s="89">
        <v>1</v>
      </c>
      <c r="O986" s="89" t="s">
        <v>1041</v>
      </c>
      <c r="P986" s="89" t="s">
        <v>1266</v>
      </c>
      <c r="Q986" s="89" t="s">
        <v>1993</v>
      </c>
      <c r="R986" s="89">
        <v>0</v>
      </c>
      <c r="S986" s="89" t="s">
        <v>777</v>
      </c>
      <c r="T986" s="89" t="s">
        <v>1994</v>
      </c>
      <c r="U986" s="87">
        <v>5</v>
      </c>
      <c r="V986" s="92">
        <v>96.25</v>
      </c>
      <c r="W986" s="75">
        <f t="shared" si="30"/>
        <v>481.25</v>
      </c>
      <c r="X986" s="92">
        <v>250</v>
      </c>
      <c r="Y986" s="75">
        <f t="shared" si="31"/>
        <v>1250</v>
      </c>
    </row>
    <row r="987" spans="1:25" ht="117.4" customHeight="1" x14ac:dyDescent="0.25">
      <c r="A987" s="87"/>
      <c r="B987" s="65" t="s">
        <v>1359</v>
      </c>
      <c r="C987" s="89">
        <v>196237033482</v>
      </c>
      <c r="D987" s="89" t="s">
        <v>820</v>
      </c>
      <c r="E987" s="89" t="s">
        <v>1359</v>
      </c>
      <c r="F987" s="89" t="s">
        <v>1035</v>
      </c>
      <c r="G987" s="90" t="s">
        <v>785</v>
      </c>
      <c r="H987" s="90" t="s">
        <v>1643</v>
      </c>
      <c r="I987" s="89" t="s">
        <v>1039</v>
      </c>
      <c r="J987" s="90" t="s">
        <v>1945</v>
      </c>
      <c r="K987" s="90" t="s">
        <v>1645</v>
      </c>
      <c r="L987" s="90" t="s">
        <v>758</v>
      </c>
      <c r="M987" s="90" t="s">
        <v>1174</v>
      </c>
      <c r="N987" s="89">
        <v>1</v>
      </c>
      <c r="O987" s="89" t="s">
        <v>1041</v>
      </c>
      <c r="P987" s="89" t="s">
        <v>1266</v>
      </c>
      <c r="Q987" s="91" t="s">
        <v>1993</v>
      </c>
      <c r="R987" s="90">
        <v>0</v>
      </c>
      <c r="S987" s="89" t="s">
        <v>776</v>
      </c>
      <c r="T987" s="90" t="s">
        <v>1994</v>
      </c>
      <c r="U987" s="87">
        <v>9</v>
      </c>
      <c r="V987" s="92">
        <v>96.25</v>
      </c>
      <c r="W987" s="75">
        <f t="shared" si="30"/>
        <v>866.25</v>
      </c>
      <c r="X987" s="92">
        <v>250</v>
      </c>
      <c r="Y987" s="75">
        <f t="shared" si="31"/>
        <v>2250</v>
      </c>
    </row>
    <row r="988" spans="1:25" ht="117.4" customHeight="1" x14ac:dyDescent="0.25">
      <c r="A988" s="87"/>
      <c r="B988" s="65" t="s">
        <v>1360</v>
      </c>
      <c r="C988" s="89">
        <v>196237033550</v>
      </c>
      <c r="D988" s="89" t="s">
        <v>820</v>
      </c>
      <c r="E988" s="89" t="s">
        <v>1360</v>
      </c>
      <c r="F988" s="89" t="s">
        <v>1035</v>
      </c>
      <c r="G988" s="89" t="s">
        <v>785</v>
      </c>
      <c r="H988" s="89" t="s">
        <v>1643</v>
      </c>
      <c r="I988" s="89" t="s">
        <v>1039</v>
      </c>
      <c r="J988" s="89" t="s">
        <v>1728</v>
      </c>
      <c r="K988" s="89" t="s">
        <v>1645</v>
      </c>
      <c r="L988" s="89" t="s">
        <v>758</v>
      </c>
      <c r="M988" s="89" t="s">
        <v>1174</v>
      </c>
      <c r="N988" s="89">
        <v>110</v>
      </c>
      <c r="O988" s="89" t="s">
        <v>1075</v>
      </c>
      <c r="P988" s="89" t="s">
        <v>1266</v>
      </c>
      <c r="Q988" s="89" t="s">
        <v>1993</v>
      </c>
      <c r="R988" s="89">
        <v>0</v>
      </c>
      <c r="S988" s="89" t="s">
        <v>776</v>
      </c>
      <c r="T988" s="89" t="s">
        <v>1994</v>
      </c>
      <c r="U988" s="87">
        <v>1</v>
      </c>
      <c r="V988" s="92">
        <v>96.25</v>
      </c>
      <c r="W988" s="75">
        <f t="shared" si="30"/>
        <v>96.25</v>
      </c>
      <c r="X988" s="92">
        <v>250</v>
      </c>
      <c r="Y988" s="75">
        <f t="shared" si="31"/>
        <v>250</v>
      </c>
    </row>
    <row r="989" spans="1:25" ht="117.4" customHeight="1" x14ac:dyDescent="0.25">
      <c r="A989" s="87"/>
      <c r="B989" s="65" t="s">
        <v>1360</v>
      </c>
      <c r="C989" s="89">
        <v>196237033567</v>
      </c>
      <c r="D989" s="89" t="s">
        <v>820</v>
      </c>
      <c r="E989" s="89" t="s">
        <v>1360</v>
      </c>
      <c r="F989" s="89" t="s">
        <v>1035</v>
      </c>
      <c r="G989" s="89" t="s">
        <v>785</v>
      </c>
      <c r="H989" s="89" t="s">
        <v>1643</v>
      </c>
      <c r="I989" s="89" t="s">
        <v>1039</v>
      </c>
      <c r="J989" s="89" t="s">
        <v>1728</v>
      </c>
      <c r="K989" s="89" t="s">
        <v>1645</v>
      </c>
      <c r="L989" s="89" t="s">
        <v>758</v>
      </c>
      <c r="M989" s="89" t="s">
        <v>1174</v>
      </c>
      <c r="N989" s="89">
        <v>110</v>
      </c>
      <c r="O989" s="89" t="s">
        <v>1075</v>
      </c>
      <c r="P989" s="89" t="s">
        <v>1266</v>
      </c>
      <c r="Q989" s="89" t="s">
        <v>1993</v>
      </c>
      <c r="R989" s="89">
        <v>0</v>
      </c>
      <c r="S989" s="89" t="s">
        <v>761</v>
      </c>
      <c r="T989" s="89" t="s">
        <v>1994</v>
      </c>
      <c r="U989" s="87">
        <v>1</v>
      </c>
      <c r="V989" s="92">
        <v>96.25</v>
      </c>
      <c r="W989" s="75">
        <f t="shared" si="30"/>
        <v>96.25</v>
      </c>
      <c r="X989" s="92">
        <v>250</v>
      </c>
      <c r="Y989" s="75">
        <f t="shared" si="31"/>
        <v>250</v>
      </c>
    </row>
    <row r="990" spans="1:25" ht="117.4" customHeight="1" x14ac:dyDescent="0.25">
      <c r="A990" s="87"/>
      <c r="B990" s="65" t="s">
        <v>1360</v>
      </c>
      <c r="C990" s="89">
        <v>196237033574</v>
      </c>
      <c r="D990" s="89" t="s">
        <v>820</v>
      </c>
      <c r="E990" s="89" t="s">
        <v>1360</v>
      </c>
      <c r="F990" s="89" t="s">
        <v>1035</v>
      </c>
      <c r="G990" s="89" t="s">
        <v>785</v>
      </c>
      <c r="H990" s="89" t="s">
        <v>1643</v>
      </c>
      <c r="I990" s="89" t="s">
        <v>1039</v>
      </c>
      <c r="J990" s="89" t="s">
        <v>1728</v>
      </c>
      <c r="K990" s="89" t="s">
        <v>1645</v>
      </c>
      <c r="L990" s="89" t="s">
        <v>758</v>
      </c>
      <c r="M990" s="89" t="s">
        <v>1174</v>
      </c>
      <c r="N990" s="89">
        <v>110</v>
      </c>
      <c r="O990" s="89" t="s">
        <v>1075</v>
      </c>
      <c r="P990" s="89" t="s">
        <v>1266</v>
      </c>
      <c r="Q990" s="89" t="s">
        <v>1993</v>
      </c>
      <c r="R990" s="89">
        <v>0</v>
      </c>
      <c r="S990" s="89" t="s">
        <v>762</v>
      </c>
      <c r="T990" s="89" t="s">
        <v>1994</v>
      </c>
      <c r="U990" s="87">
        <v>1</v>
      </c>
      <c r="V990" s="92">
        <v>96.25</v>
      </c>
      <c r="W990" s="75">
        <f t="shared" si="30"/>
        <v>96.25</v>
      </c>
      <c r="X990" s="92">
        <v>250</v>
      </c>
      <c r="Y990" s="75">
        <f t="shared" si="31"/>
        <v>250</v>
      </c>
    </row>
    <row r="991" spans="1:25" ht="117.4" customHeight="1" x14ac:dyDescent="0.25">
      <c r="A991" s="87"/>
      <c r="B991" s="65" t="s">
        <v>1360</v>
      </c>
      <c r="C991" s="89">
        <v>196237033581</v>
      </c>
      <c r="D991" s="89" t="s">
        <v>820</v>
      </c>
      <c r="E991" s="89" t="s">
        <v>1360</v>
      </c>
      <c r="F991" s="89" t="s">
        <v>1035</v>
      </c>
      <c r="G991" s="89" t="s">
        <v>785</v>
      </c>
      <c r="H991" s="89" t="s">
        <v>1643</v>
      </c>
      <c r="I991" s="89" t="s">
        <v>1039</v>
      </c>
      <c r="J991" s="89" t="s">
        <v>1728</v>
      </c>
      <c r="K991" s="89" t="s">
        <v>1645</v>
      </c>
      <c r="L991" s="89" t="s">
        <v>758</v>
      </c>
      <c r="M991" s="89" t="s">
        <v>1174</v>
      </c>
      <c r="N991" s="89">
        <v>110</v>
      </c>
      <c r="O991" s="89" t="s">
        <v>1075</v>
      </c>
      <c r="P991" s="89" t="s">
        <v>1266</v>
      </c>
      <c r="Q991" s="89" t="s">
        <v>1993</v>
      </c>
      <c r="R991" s="89">
        <v>0</v>
      </c>
      <c r="S991" s="89" t="s">
        <v>763</v>
      </c>
      <c r="T991" s="89" t="s">
        <v>1994</v>
      </c>
      <c r="U991" s="87">
        <v>1</v>
      </c>
      <c r="V991" s="92">
        <v>96.25</v>
      </c>
      <c r="W991" s="75">
        <f t="shared" si="30"/>
        <v>96.25</v>
      </c>
      <c r="X991" s="92">
        <v>250</v>
      </c>
      <c r="Y991" s="75">
        <f t="shared" si="31"/>
        <v>250</v>
      </c>
    </row>
    <row r="992" spans="1:25" ht="117.4" customHeight="1" x14ac:dyDescent="0.25">
      <c r="B992" s="65" t="s">
        <v>1364</v>
      </c>
      <c r="C992" s="89">
        <v>196237035554</v>
      </c>
      <c r="D992" s="89" t="s">
        <v>824</v>
      </c>
      <c r="E992" s="89" t="s">
        <v>1364</v>
      </c>
      <c r="F992" s="89" t="s">
        <v>1035</v>
      </c>
      <c r="G992" s="89" t="s">
        <v>785</v>
      </c>
      <c r="H992" s="89" t="s">
        <v>1643</v>
      </c>
      <c r="I992" s="89" t="s">
        <v>1039</v>
      </c>
      <c r="J992" s="89" t="s">
        <v>1732</v>
      </c>
      <c r="K992" s="89" t="s">
        <v>1645</v>
      </c>
      <c r="L992" s="89" t="s">
        <v>758</v>
      </c>
      <c r="M992" s="89" t="s">
        <v>1176</v>
      </c>
      <c r="N992" s="89">
        <v>1</v>
      </c>
      <c r="O992" s="89" t="s">
        <v>1041</v>
      </c>
      <c r="P992" s="89" t="s">
        <v>1266</v>
      </c>
      <c r="Q992" s="89" t="s">
        <v>1993</v>
      </c>
      <c r="R992" s="89">
        <v>0</v>
      </c>
      <c r="S992" s="89" t="s">
        <v>776</v>
      </c>
      <c r="T992" s="89" t="s">
        <v>1994</v>
      </c>
      <c r="U992" s="87">
        <v>1</v>
      </c>
      <c r="V992" s="92">
        <v>57.75</v>
      </c>
      <c r="W992" s="75">
        <f t="shared" si="30"/>
        <v>57.75</v>
      </c>
      <c r="X992" s="92">
        <v>150</v>
      </c>
      <c r="Y992" s="75">
        <f t="shared" si="31"/>
        <v>150</v>
      </c>
    </row>
    <row r="993" spans="1:25" ht="117.4" customHeight="1" x14ac:dyDescent="0.25">
      <c r="B993" s="65" t="s">
        <v>1364</v>
      </c>
      <c r="C993" s="89">
        <v>196237035561</v>
      </c>
      <c r="D993" s="89" t="s">
        <v>824</v>
      </c>
      <c r="E993" s="89" t="s">
        <v>1364</v>
      </c>
      <c r="F993" s="89" t="s">
        <v>1035</v>
      </c>
      <c r="G993" s="89" t="s">
        <v>785</v>
      </c>
      <c r="H993" s="89" t="s">
        <v>1643</v>
      </c>
      <c r="I993" s="89" t="s">
        <v>1039</v>
      </c>
      <c r="J993" s="89" t="s">
        <v>1732</v>
      </c>
      <c r="K993" s="89" t="s">
        <v>1645</v>
      </c>
      <c r="L993" s="89" t="s">
        <v>758</v>
      </c>
      <c r="M993" s="89" t="s">
        <v>1176</v>
      </c>
      <c r="N993" s="89">
        <v>1</v>
      </c>
      <c r="O993" s="89" t="s">
        <v>1041</v>
      </c>
      <c r="P993" s="89" t="s">
        <v>1266</v>
      </c>
      <c r="Q993" s="89" t="s">
        <v>1993</v>
      </c>
      <c r="R993" s="89">
        <v>0</v>
      </c>
      <c r="S993" s="89" t="s">
        <v>761</v>
      </c>
      <c r="T993" s="89" t="s">
        <v>1994</v>
      </c>
      <c r="U993" s="87">
        <v>9</v>
      </c>
      <c r="V993" s="92">
        <v>57.75</v>
      </c>
      <c r="W993" s="75">
        <f t="shared" si="30"/>
        <v>519.75</v>
      </c>
      <c r="X993" s="92">
        <v>150</v>
      </c>
      <c r="Y993" s="75">
        <f t="shared" si="31"/>
        <v>1350</v>
      </c>
    </row>
    <row r="994" spans="1:25" ht="117.4" customHeight="1" x14ac:dyDescent="0.25">
      <c r="B994" s="65" t="s">
        <v>1364</v>
      </c>
      <c r="C994" s="89">
        <v>196237035578</v>
      </c>
      <c r="D994" s="89" t="s">
        <v>824</v>
      </c>
      <c r="E994" s="89" t="s">
        <v>1364</v>
      </c>
      <c r="F994" s="89" t="s">
        <v>1035</v>
      </c>
      <c r="G994" s="89" t="s">
        <v>785</v>
      </c>
      <c r="H994" s="89" t="s">
        <v>1643</v>
      </c>
      <c r="I994" s="89" t="s">
        <v>1039</v>
      </c>
      <c r="J994" s="89" t="s">
        <v>1732</v>
      </c>
      <c r="K994" s="89" t="s">
        <v>1645</v>
      </c>
      <c r="L994" s="89" t="s">
        <v>758</v>
      </c>
      <c r="M994" s="89" t="s">
        <v>1176</v>
      </c>
      <c r="N994" s="89">
        <v>1</v>
      </c>
      <c r="O994" s="89" t="s">
        <v>1041</v>
      </c>
      <c r="P994" s="89" t="s">
        <v>1266</v>
      </c>
      <c r="Q994" s="89" t="s">
        <v>1993</v>
      </c>
      <c r="R994" s="89">
        <v>0</v>
      </c>
      <c r="S994" s="89" t="s">
        <v>762</v>
      </c>
      <c r="T994" s="89" t="s">
        <v>1994</v>
      </c>
      <c r="U994" s="87">
        <v>3</v>
      </c>
      <c r="V994" s="92">
        <v>57.75</v>
      </c>
      <c r="W994" s="75">
        <f t="shared" si="30"/>
        <v>173.25</v>
      </c>
      <c r="X994" s="92">
        <v>150</v>
      </c>
      <c r="Y994" s="75">
        <f t="shared" si="31"/>
        <v>450</v>
      </c>
    </row>
    <row r="995" spans="1:25" ht="117.4" customHeight="1" x14ac:dyDescent="0.25">
      <c r="B995" s="65" t="s">
        <v>1364</v>
      </c>
      <c r="C995" s="89">
        <v>196237035585</v>
      </c>
      <c r="D995" s="89" t="s">
        <v>824</v>
      </c>
      <c r="E995" s="89" t="s">
        <v>1364</v>
      </c>
      <c r="F995" s="89" t="s">
        <v>1035</v>
      </c>
      <c r="G995" s="89" t="s">
        <v>785</v>
      </c>
      <c r="H995" s="89" t="s">
        <v>1643</v>
      </c>
      <c r="I995" s="89" t="s">
        <v>1039</v>
      </c>
      <c r="J995" s="89" t="s">
        <v>1732</v>
      </c>
      <c r="K995" s="89" t="s">
        <v>1645</v>
      </c>
      <c r="L995" s="89" t="s">
        <v>758</v>
      </c>
      <c r="M995" s="89" t="s">
        <v>1176</v>
      </c>
      <c r="N995" s="89">
        <v>1</v>
      </c>
      <c r="O995" s="89" t="s">
        <v>1041</v>
      </c>
      <c r="P995" s="89" t="s">
        <v>1266</v>
      </c>
      <c r="Q995" s="89" t="s">
        <v>1993</v>
      </c>
      <c r="R995" s="89">
        <v>0</v>
      </c>
      <c r="S995" s="89" t="s">
        <v>763</v>
      </c>
      <c r="T995" s="89" t="s">
        <v>1994</v>
      </c>
      <c r="U995" s="87">
        <v>2</v>
      </c>
      <c r="V995" s="92">
        <v>57.75</v>
      </c>
      <c r="W995" s="75">
        <f t="shared" si="30"/>
        <v>115.5</v>
      </c>
      <c r="X995" s="92">
        <v>150</v>
      </c>
      <c r="Y995" s="75">
        <f t="shared" si="31"/>
        <v>300</v>
      </c>
    </row>
    <row r="996" spans="1:25" ht="117.4" customHeight="1" x14ac:dyDescent="0.25">
      <c r="B996" s="65" t="s">
        <v>1364</v>
      </c>
      <c r="C996" s="89">
        <v>196237035592</v>
      </c>
      <c r="D996" s="89" t="s">
        <v>824</v>
      </c>
      <c r="E996" s="89" t="s">
        <v>1364</v>
      </c>
      <c r="F996" s="89" t="s">
        <v>1035</v>
      </c>
      <c r="G996" s="89" t="s">
        <v>785</v>
      </c>
      <c r="H996" s="89" t="s">
        <v>1643</v>
      </c>
      <c r="I996" s="89" t="s">
        <v>1039</v>
      </c>
      <c r="J996" s="89" t="s">
        <v>1732</v>
      </c>
      <c r="K996" s="89" t="s">
        <v>1645</v>
      </c>
      <c r="L996" s="89" t="s">
        <v>758</v>
      </c>
      <c r="M996" s="89" t="s">
        <v>1176</v>
      </c>
      <c r="N996" s="89">
        <v>1</v>
      </c>
      <c r="O996" s="89" t="s">
        <v>1041</v>
      </c>
      <c r="P996" s="89" t="s">
        <v>1266</v>
      </c>
      <c r="Q996" s="89" t="s">
        <v>1993</v>
      </c>
      <c r="R996" s="89">
        <v>0</v>
      </c>
      <c r="S996" s="89" t="s">
        <v>777</v>
      </c>
      <c r="T996" s="89" t="s">
        <v>1994</v>
      </c>
      <c r="U996" s="87">
        <v>2</v>
      </c>
      <c r="V996" s="92">
        <v>57.75</v>
      </c>
      <c r="W996" s="75">
        <f t="shared" si="30"/>
        <v>115.5</v>
      </c>
      <c r="X996" s="92">
        <v>150</v>
      </c>
      <c r="Y996" s="75">
        <f t="shared" si="31"/>
        <v>300</v>
      </c>
    </row>
    <row r="997" spans="1:25" ht="117.4" customHeight="1" x14ac:dyDescent="0.25">
      <c r="A997" s="87"/>
      <c r="B997" s="65" t="s">
        <v>1365</v>
      </c>
      <c r="C997" s="89">
        <v>196237036247</v>
      </c>
      <c r="D997" s="89" t="s">
        <v>825</v>
      </c>
      <c r="E997" s="89" t="s">
        <v>1365</v>
      </c>
      <c r="F997" s="89" t="s">
        <v>1035</v>
      </c>
      <c r="G997" s="89" t="s">
        <v>785</v>
      </c>
      <c r="H997" s="89" t="s">
        <v>1733</v>
      </c>
      <c r="I997" s="89" t="s">
        <v>1039</v>
      </c>
      <c r="J997" s="89" t="s">
        <v>1734</v>
      </c>
      <c r="K997" s="89" t="s">
        <v>1703</v>
      </c>
      <c r="L997" s="89" t="s">
        <v>758</v>
      </c>
      <c r="M997" s="89" t="s">
        <v>1177</v>
      </c>
      <c r="N997" s="89">
        <v>4</v>
      </c>
      <c r="O997" s="89" t="s">
        <v>1159</v>
      </c>
      <c r="P997" s="89" t="s">
        <v>1266</v>
      </c>
      <c r="Q997" s="89" t="s">
        <v>1993</v>
      </c>
      <c r="R997" s="89">
        <v>0</v>
      </c>
      <c r="S997" s="89" t="s">
        <v>766</v>
      </c>
      <c r="T997" s="89" t="s">
        <v>1994</v>
      </c>
      <c r="U997" s="87">
        <v>9</v>
      </c>
      <c r="V997" s="92">
        <v>57.75</v>
      </c>
      <c r="W997" s="75">
        <f t="shared" si="30"/>
        <v>519.75</v>
      </c>
      <c r="X997" s="92">
        <v>150</v>
      </c>
      <c r="Y997" s="75">
        <f t="shared" si="31"/>
        <v>1350</v>
      </c>
    </row>
    <row r="998" spans="1:25" ht="117.4" customHeight="1" x14ac:dyDescent="0.25">
      <c r="A998" s="87"/>
      <c r="B998" s="65" t="s">
        <v>1365</v>
      </c>
      <c r="C998" s="89">
        <v>196237036285</v>
      </c>
      <c r="D998" s="89" t="s">
        <v>825</v>
      </c>
      <c r="E998" s="89" t="s">
        <v>1365</v>
      </c>
      <c r="F998" s="89" t="s">
        <v>1035</v>
      </c>
      <c r="G998" s="90" t="s">
        <v>785</v>
      </c>
      <c r="H998" s="90" t="s">
        <v>1733</v>
      </c>
      <c r="I998" s="89" t="s">
        <v>1039</v>
      </c>
      <c r="J998" s="90" t="s">
        <v>1734</v>
      </c>
      <c r="K998" s="90" t="s">
        <v>1703</v>
      </c>
      <c r="L998" s="90" t="s">
        <v>758</v>
      </c>
      <c r="M998" s="90" t="s">
        <v>1177</v>
      </c>
      <c r="N998" s="89">
        <v>4</v>
      </c>
      <c r="O998" s="89" t="s">
        <v>1159</v>
      </c>
      <c r="P998" s="89" t="s">
        <v>1266</v>
      </c>
      <c r="Q998" s="91" t="s">
        <v>1993</v>
      </c>
      <c r="R998" s="90">
        <v>0</v>
      </c>
      <c r="S998" s="89" t="s">
        <v>763</v>
      </c>
      <c r="T998" s="90" t="s">
        <v>1994</v>
      </c>
      <c r="U998" s="87">
        <v>1</v>
      </c>
      <c r="V998" s="92">
        <v>57.75</v>
      </c>
      <c r="W998" s="75">
        <f t="shared" si="30"/>
        <v>57.75</v>
      </c>
      <c r="X998" s="92">
        <v>150</v>
      </c>
      <c r="Y998" s="75">
        <f t="shared" si="31"/>
        <v>150</v>
      </c>
    </row>
    <row r="999" spans="1:25" ht="117.4" customHeight="1" x14ac:dyDescent="0.25">
      <c r="A999" s="87"/>
      <c r="B999" s="65" t="s">
        <v>1366</v>
      </c>
      <c r="C999" s="89">
        <v>196237036674</v>
      </c>
      <c r="D999" s="89" t="s">
        <v>826</v>
      </c>
      <c r="E999" s="89" t="s">
        <v>1366</v>
      </c>
      <c r="F999" s="89" t="s">
        <v>1035</v>
      </c>
      <c r="G999" s="89" t="s">
        <v>785</v>
      </c>
      <c r="H999" s="89" t="s">
        <v>1643</v>
      </c>
      <c r="I999" s="89" t="s">
        <v>1039</v>
      </c>
      <c r="J999" s="89" t="s">
        <v>1735</v>
      </c>
      <c r="K999" s="89" t="s">
        <v>1703</v>
      </c>
      <c r="L999" s="89" t="s">
        <v>758</v>
      </c>
      <c r="M999" s="89" t="s">
        <v>1161</v>
      </c>
      <c r="N999" s="89">
        <v>110</v>
      </c>
      <c r="O999" s="89" t="s">
        <v>1075</v>
      </c>
      <c r="P999" s="89" t="s">
        <v>1266</v>
      </c>
      <c r="Q999" s="89" t="s">
        <v>1993</v>
      </c>
      <c r="R999" s="89">
        <v>0</v>
      </c>
      <c r="S999" s="89" t="s">
        <v>776</v>
      </c>
      <c r="T999" s="89" t="s">
        <v>1994</v>
      </c>
      <c r="U999" s="87">
        <v>14</v>
      </c>
      <c r="V999" s="92">
        <v>67.25</v>
      </c>
      <c r="W999" s="75">
        <f t="shared" si="30"/>
        <v>941.5</v>
      </c>
      <c r="X999" s="92">
        <v>175</v>
      </c>
      <c r="Y999" s="75">
        <f t="shared" si="31"/>
        <v>2450</v>
      </c>
    </row>
    <row r="1000" spans="1:25" ht="117.4" customHeight="1" x14ac:dyDescent="0.25">
      <c r="A1000" s="87"/>
      <c r="B1000" s="65" t="s">
        <v>1366</v>
      </c>
      <c r="C1000" s="89">
        <v>196237036681</v>
      </c>
      <c r="D1000" s="89" t="s">
        <v>826</v>
      </c>
      <c r="E1000" s="89" t="s">
        <v>1366</v>
      </c>
      <c r="F1000" s="89" t="s">
        <v>1035</v>
      </c>
      <c r="G1000" s="89" t="s">
        <v>785</v>
      </c>
      <c r="H1000" s="89" t="s">
        <v>1643</v>
      </c>
      <c r="I1000" s="89" t="s">
        <v>1039</v>
      </c>
      <c r="J1000" s="89" t="s">
        <v>1735</v>
      </c>
      <c r="K1000" s="89" t="s">
        <v>1703</v>
      </c>
      <c r="L1000" s="89" t="s">
        <v>758</v>
      </c>
      <c r="M1000" s="89" t="s">
        <v>1161</v>
      </c>
      <c r="N1000" s="89">
        <v>110</v>
      </c>
      <c r="O1000" s="89" t="s">
        <v>1075</v>
      </c>
      <c r="P1000" s="89" t="s">
        <v>1266</v>
      </c>
      <c r="Q1000" s="89" t="s">
        <v>1993</v>
      </c>
      <c r="R1000" s="89">
        <v>0</v>
      </c>
      <c r="S1000" s="89" t="s">
        <v>761</v>
      </c>
      <c r="T1000" s="89" t="s">
        <v>1994</v>
      </c>
      <c r="U1000" s="87">
        <v>17</v>
      </c>
      <c r="V1000" s="92">
        <v>67.25</v>
      </c>
      <c r="W1000" s="75">
        <f t="shared" si="30"/>
        <v>1143.25</v>
      </c>
      <c r="X1000" s="92">
        <v>175</v>
      </c>
      <c r="Y1000" s="75">
        <f t="shared" si="31"/>
        <v>2975</v>
      </c>
    </row>
    <row r="1001" spans="1:25" ht="117.4" customHeight="1" x14ac:dyDescent="0.25">
      <c r="A1001" s="87"/>
      <c r="B1001" s="65" t="s">
        <v>1366</v>
      </c>
      <c r="C1001" s="89">
        <v>196237036698</v>
      </c>
      <c r="D1001" s="89" t="s">
        <v>826</v>
      </c>
      <c r="E1001" s="89" t="s">
        <v>1366</v>
      </c>
      <c r="F1001" s="89" t="s">
        <v>1035</v>
      </c>
      <c r="G1001" s="89" t="s">
        <v>785</v>
      </c>
      <c r="H1001" s="89" t="s">
        <v>1643</v>
      </c>
      <c r="I1001" s="89" t="s">
        <v>1039</v>
      </c>
      <c r="J1001" s="89" t="s">
        <v>1735</v>
      </c>
      <c r="K1001" s="89" t="s">
        <v>1703</v>
      </c>
      <c r="L1001" s="89" t="s">
        <v>758</v>
      </c>
      <c r="M1001" s="89" t="s">
        <v>1161</v>
      </c>
      <c r="N1001" s="89">
        <v>110</v>
      </c>
      <c r="O1001" s="89" t="s">
        <v>1075</v>
      </c>
      <c r="P1001" s="89" t="s">
        <v>1266</v>
      </c>
      <c r="Q1001" s="89" t="s">
        <v>1993</v>
      </c>
      <c r="R1001" s="89">
        <v>0</v>
      </c>
      <c r="S1001" s="89" t="s">
        <v>762</v>
      </c>
      <c r="T1001" s="89" t="s">
        <v>1994</v>
      </c>
      <c r="U1001" s="87">
        <v>14</v>
      </c>
      <c r="V1001" s="92">
        <v>67.25</v>
      </c>
      <c r="W1001" s="75">
        <f t="shared" si="30"/>
        <v>941.5</v>
      </c>
      <c r="X1001" s="92">
        <v>175</v>
      </c>
      <c r="Y1001" s="75">
        <f t="shared" si="31"/>
        <v>2450</v>
      </c>
    </row>
    <row r="1002" spans="1:25" ht="117.4" customHeight="1" x14ac:dyDescent="0.25">
      <c r="A1002" s="87"/>
      <c r="B1002" s="65" t="s">
        <v>1366</v>
      </c>
      <c r="C1002" s="89">
        <v>196237036704</v>
      </c>
      <c r="D1002" s="89" t="s">
        <v>826</v>
      </c>
      <c r="E1002" s="89" t="s">
        <v>1366</v>
      </c>
      <c r="F1002" s="89" t="s">
        <v>1035</v>
      </c>
      <c r="G1002" s="89" t="s">
        <v>785</v>
      </c>
      <c r="H1002" s="89" t="s">
        <v>1643</v>
      </c>
      <c r="I1002" s="89" t="s">
        <v>1039</v>
      </c>
      <c r="J1002" s="89" t="s">
        <v>1735</v>
      </c>
      <c r="K1002" s="89" t="s">
        <v>1703</v>
      </c>
      <c r="L1002" s="89" t="s">
        <v>758</v>
      </c>
      <c r="M1002" s="89" t="s">
        <v>1161</v>
      </c>
      <c r="N1002" s="89">
        <v>110</v>
      </c>
      <c r="O1002" s="89" t="s">
        <v>1075</v>
      </c>
      <c r="P1002" s="89" t="s">
        <v>1266</v>
      </c>
      <c r="Q1002" s="89" t="s">
        <v>1993</v>
      </c>
      <c r="R1002" s="89">
        <v>0</v>
      </c>
      <c r="S1002" s="89" t="s">
        <v>763</v>
      </c>
      <c r="T1002" s="89" t="s">
        <v>1994</v>
      </c>
      <c r="U1002" s="87">
        <v>14</v>
      </c>
      <c r="V1002" s="92">
        <v>67.25</v>
      </c>
      <c r="W1002" s="75">
        <f t="shared" si="30"/>
        <v>941.5</v>
      </c>
      <c r="X1002" s="92">
        <v>175</v>
      </c>
      <c r="Y1002" s="75">
        <f t="shared" si="31"/>
        <v>2450</v>
      </c>
    </row>
    <row r="1003" spans="1:25" ht="117.4" customHeight="1" x14ac:dyDescent="0.25">
      <c r="B1003" s="65" t="s">
        <v>2506</v>
      </c>
      <c r="C1003" s="89">
        <v>196237033895</v>
      </c>
      <c r="D1003" s="89" t="s">
        <v>2061</v>
      </c>
      <c r="E1003" s="89" t="s">
        <v>2506</v>
      </c>
      <c r="F1003" s="89" t="s">
        <v>1035</v>
      </c>
      <c r="G1003" s="90" t="s">
        <v>785</v>
      </c>
      <c r="H1003" s="90" t="s">
        <v>1720</v>
      </c>
      <c r="I1003" s="89" t="s">
        <v>1039</v>
      </c>
      <c r="J1003" s="90" t="s">
        <v>201</v>
      </c>
      <c r="K1003" s="90" t="s">
        <v>1701</v>
      </c>
      <c r="L1003" s="90" t="s">
        <v>758</v>
      </c>
      <c r="M1003" s="90" t="s">
        <v>202</v>
      </c>
      <c r="N1003" s="89">
        <v>1</v>
      </c>
      <c r="O1003" s="89" t="s">
        <v>1041</v>
      </c>
      <c r="P1003" s="89" t="s">
        <v>1266</v>
      </c>
      <c r="Q1003" s="91" t="s">
        <v>1993</v>
      </c>
      <c r="R1003" s="90">
        <v>0</v>
      </c>
      <c r="S1003" s="89" t="s">
        <v>762</v>
      </c>
      <c r="T1003" s="90" t="s">
        <v>1994</v>
      </c>
      <c r="U1003" s="87">
        <v>1</v>
      </c>
      <c r="V1003" s="92">
        <v>75</v>
      </c>
      <c r="W1003" s="75">
        <f t="shared" si="30"/>
        <v>75</v>
      </c>
      <c r="X1003" s="92">
        <v>195</v>
      </c>
      <c r="Y1003" s="75">
        <f t="shared" si="31"/>
        <v>195</v>
      </c>
    </row>
    <row r="1004" spans="1:25" ht="117.4" customHeight="1" x14ac:dyDescent="0.25">
      <c r="B1004" s="65" t="s">
        <v>2506</v>
      </c>
      <c r="C1004" s="89">
        <v>196237033918</v>
      </c>
      <c r="D1004" s="89" t="s">
        <v>2061</v>
      </c>
      <c r="E1004" s="89" t="s">
        <v>2506</v>
      </c>
      <c r="F1004" s="89" t="s">
        <v>1035</v>
      </c>
      <c r="G1004" s="90" t="s">
        <v>785</v>
      </c>
      <c r="H1004" s="90" t="s">
        <v>1720</v>
      </c>
      <c r="I1004" s="89" t="s">
        <v>1039</v>
      </c>
      <c r="J1004" s="90" t="s">
        <v>201</v>
      </c>
      <c r="K1004" s="90" t="s">
        <v>1701</v>
      </c>
      <c r="L1004" s="90" t="s">
        <v>758</v>
      </c>
      <c r="M1004" s="90" t="s">
        <v>202</v>
      </c>
      <c r="N1004" s="89">
        <v>1</v>
      </c>
      <c r="O1004" s="89" t="s">
        <v>1041</v>
      </c>
      <c r="P1004" s="89" t="s">
        <v>1266</v>
      </c>
      <c r="Q1004" s="91" t="s">
        <v>1993</v>
      </c>
      <c r="R1004" s="90">
        <v>0</v>
      </c>
      <c r="S1004" s="89" t="s">
        <v>777</v>
      </c>
      <c r="T1004" s="90" t="s">
        <v>1994</v>
      </c>
      <c r="U1004" s="87">
        <v>1</v>
      </c>
      <c r="V1004" s="92">
        <v>75</v>
      </c>
      <c r="W1004" s="75">
        <f t="shared" si="30"/>
        <v>75</v>
      </c>
      <c r="X1004" s="92">
        <v>195</v>
      </c>
      <c r="Y1004" s="75">
        <f t="shared" si="31"/>
        <v>195</v>
      </c>
    </row>
    <row r="1005" spans="1:25" ht="117.4" customHeight="1" x14ac:dyDescent="0.25">
      <c r="B1005" s="65" t="s">
        <v>2335</v>
      </c>
      <c r="C1005" s="89">
        <v>196237034168</v>
      </c>
      <c r="D1005" s="89" t="s">
        <v>2061</v>
      </c>
      <c r="E1005" s="89" t="s">
        <v>2335</v>
      </c>
      <c r="F1005" s="89" t="s">
        <v>1035</v>
      </c>
      <c r="G1005" s="89" t="s">
        <v>785</v>
      </c>
      <c r="H1005" s="89" t="s">
        <v>1720</v>
      </c>
      <c r="I1005" s="89" t="s">
        <v>1039</v>
      </c>
      <c r="J1005" s="89" t="s">
        <v>201</v>
      </c>
      <c r="K1005" s="89" t="s">
        <v>1701</v>
      </c>
      <c r="L1005" s="89" t="s">
        <v>758</v>
      </c>
      <c r="M1005" s="89" t="s">
        <v>202</v>
      </c>
      <c r="N1005" s="89">
        <v>691</v>
      </c>
      <c r="O1005" s="89" t="s">
        <v>1145</v>
      </c>
      <c r="P1005" s="89" t="s">
        <v>1266</v>
      </c>
      <c r="Q1005" s="89" t="s">
        <v>1993</v>
      </c>
      <c r="R1005" s="89">
        <v>0</v>
      </c>
      <c r="S1005" s="89" t="s">
        <v>761</v>
      </c>
      <c r="T1005" s="89" t="s">
        <v>1994</v>
      </c>
      <c r="U1005" s="87">
        <v>2</v>
      </c>
      <c r="V1005" s="92">
        <v>75</v>
      </c>
      <c r="W1005" s="75">
        <f t="shared" si="30"/>
        <v>150</v>
      </c>
      <c r="X1005" s="92">
        <v>195</v>
      </c>
      <c r="Y1005" s="75">
        <f t="shared" si="31"/>
        <v>390</v>
      </c>
    </row>
    <row r="1006" spans="1:25" ht="117.4" customHeight="1" x14ac:dyDescent="0.25">
      <c r="B1006" s="65" t="s">
        <v>2335</v>
      </c>
      <c r="C1006" s="89">
        <v>196237034175</v>
      </c>
      <c r="D1006" s="89" t="s">
        <v>2061</v>
      </c>
      <c r="E1006" s="89" t="s">
        <v>2335</v>
      </c>
      <c r="F1006" s="89" t="s">
        <v>1035</v>
      </c>
      <c r="G1006" s="89" t="s">
        <v>785</v>
      </c>
      <c r="H1006" s="89" t="s">
        <v>1720</v>
      </c>
      <c r="I1006" s="89" t="s">
        <v>1039</v>
      </c>
      <c r="J1006" s="89" t="s">
        <v>201</v>
      </c>
      <c r="K1006" s="89" t="s">
        <v>1701</v>
      </c>
      <c r="L1006" s="89" t="s">
        <v>758</v>
      </c>
      <c r="M1006" s="89" t="s">
        <v>202</v>
      </c>
      <c r="N1006" s="89">
        <v>691</v>
      </c>
      <c r="O1006" s="89" t="s">
        <v>1145</v>
      </c>
      <c r="P1006" s="89" t="s">
        <v>1266</v>
      </c>
      <c r="Q1006" s="89" t="s">
        <v>1993</v>
      </c>
      <c r="R1006" s="89">
        <v>0</v>
      </c>
      <c r="S1006" s="89" t="s">
        <v>762</v>
      </c>
      <c r="T1006" s="89" t="s">
        <v>1994</v>
      </c>
      <c r="U1006" s="87">
        <v>2</v>
      </c>
      <c r="V1006" s="92">
        <v>75</v>
      </c>
      <c r="W1006" s="75">
        <f t="shared" si="30"/>
        <v>150</v>
      </c>
      <c r="X1006" s="92">
        <v>195</v>
      </c>
      <c r="Y1006" s="75">
        <f t="shared" si="31"/>
        <v>390</v>
      </c>
    </row>
    <row r="1007" spans="1:25" ht="117.4" customHeight="1" x14ac:dyDescent="0.25">
      <c r="B1007" s="65" t="s">
        <v>2335</v>
      </c>
      <c r="C1007" s="89">
        <v>196237034182</v>
      </c>
      <c r="D1007" s="89" t="s">
        <v>2061</v>
      </c>
      <c r="E1007" s="89" t="s">
        <v>2335</v>
      </c>
      <c r="F1007" s="89" t="s">
        <v>1035</v>
      </c>
      <c r="G1007" s="90" t="s">
        <v>785</v>
      </c>
      <c r="H1007" s="90" t="s">
        <v>1720</v>
      </c>
      <c r="I1007" s="89" t="s">
        <v>1039</v>
      </c>
      <c r="J1007" s="90" t="s">
        <v>201</v>
      </c>
      <c r="K1007" s="90" t="s">
        <v>1701</v>
      </c>
      <c r="L1007" s="90" t="s">
        <v>758</v>
      </c>
      <c r="M1007" s="90" t="s">
        <v>202</v>
      </c>
      <c r="N1007" s="89">
        <v>691</v>
      </c>
      <c r="O1007" s="89" t="s">
        <v>1149</v>
      </c>
      <c r="P1007" s="89" t="s">
        <v>1266</v>
      </c>
      <c r="Q1007" s="91" t="s">
        <v>1993</v>
      </c>
      <c r="R1007" s="90">
        <v>0</v>
      </c>
      <c r="S1007" s="89" t="s">
        <v>763</v>
      </c>
      <c r="T1007" s="90" t="s">
        <v>1994</v>
      </c>
      <c r="U1007" s="87">
        <v>2</v>
      </c>
      <c r="V1007" s="92">
        <v>75</v>
      </c>
      <c r="W1007" s="75">
        <f t="shared" si="30"/>
        <v>150</v>
      </c>
      <c r="X1007" s="92">
        <v>195</v>
      </c>
      <c r="Y1007" s="75">
        <f t="shared" si="31"/>
        <v>390</v>
      </c>
    </row>
    <row r="1008" spans="1:25" ht="117.4" customHeight="1" x14ac:dyDescent="0.25">
      <c r="B1008" s="65" t="s">
        <v>2335</v>
      </c>
      <c r="C1008" s="89">
        <v>196237034199</v>
      </c>
      <c r="D1008" s="89" t="s">
        <v>2061</v>
      </c>
      <c r="E1008" s="89" t="s">
        <v>2335</v>
      </c>
      <c r="F1008" s="89" t="s">
        <v>1035</v>
      </c>
      <c r="G1008" s="90" t="s">
        <v>785</v>
      </c>
      <c r="H1008" s="90" t="s">
        <v>1720</v>
      </c>
      <c r="I1008" s="89" t="s">
        <v>1039</v>
      </c>
      <c r="J1008" s="90" t="s">
        <v>201</v>
      </c>
      <c r="K1008" s="90" t="s">
        <v>1701</v>
      </c>
      <c r="L1008" s="90" t="s">
        <v>758</v>
      </c>
      <c r="M1008" s="90" t="s">
        <v>202</v>
      </c>
      <c r="N1008" s="89">
        <v>691</v>
      </c>
      <c r="O1008" s="89" t="s">
        <v>1149</v>
      </c>
      <c r="P1008" s="89" t="s">
        <v>1266</v>
      </c>
      <c r="Q1008" s="91" t="s">
        <v>1993</v>
      </c>
      <c r="R1008" s="90">
        <v>0</v>
      </c>
      <c r="S1008" s="89" t="s">
        <v>777</v>
      </c>
      <c r="T1008" s="90" t="s">
        <v>1994</v>
      </c>
      <c r="U1008" s="87">
        <v>1</v>
      </c>
      <c r="V1008" s="92">
        <v>75</v>
      </c>
      <c r="W1008" s="75">
        <f t="shared" si="30"/>
        <v>75</v>
      </c>
      <c r="X1008" s="92">
        <v>195</v>
      </c>
      <c r="Y1008" s="75">
        <f t="shared" si="31"/>
        <v>195</v>
      </c>
    </row>
    <row r="1009" spans="1:25" ht="117.4" customHeight="1" x14ac:dyDescent="0.25">
      <c r="A1009" s="87"/>
      <c r="B1009" s="65" t="s">
        <v>1362</v>
      </c>
      <c r="C1009" s="89">
        <v>196237034649</v>
      </c>
      <c r="D1009" s="89" t="s">
        <v>822</v>
      </c>
      <c r="E1009" s="89" t="s">
        <v>1362</v>
      </c>
      <c r="F1009" s="89" t="s">
        <v>1035</v>
      </c>
      <c r="G1009" s="89" t="s">
        <v>785</v>
      </c>
      <c r="H1009" s="89" t="s">
        <v>1643</v>
      </c>
      <c r="I1009" s="89" t="s">
        <v>1039</v>
      </c>
      <c r="J1009" s="89" t="s">
        <v>1730</v>
      </c>
      <c r="K1009" s="89" t="s">
        <v>1645</v>
      </c>
      <c r="L1009" s="89" t="s">
        <v>758</v>
      </c>
      <c r="M1009" s="89" t="s">
        <v>1174</v>
      </c>
      <c r="N1009" s="89">
        <v>1</v>
      </c>
      <c r="O1009" s="89" t="s">
        <v>1041</v>
      </c>
      <c r="P1009" s="89" t="s">
        <v>1266</v>
      </c>
      <c r="Q1009" s="89" t="s">
        <v>1993</v>
      </c>
      <c r="R1009" s="89">
        <v>0</v>
      </c>
      <c r="S1009" s="89" t="s">
        <v>776</v>
      </c>
      <c r="T1009" s="89" t="s">
        <v>1994</v>
      </c>
      <c r="U1009" s="87">
        <v>4</v>
      </c>
      <c r="V1009" s="92">
        <v>113.5</v>
      </c>
      <c r="W1009" s="75">
        <f t="shared" ref="W1009:W1072" si="32">V1009*U1009</f>
        <v>454</v>
      </c>
      <c r="X1009" s="92">
        <v>295</v>
      </c>
      <c r="Y1009" s="75">
        <f t="shared" ref="Y1009:Y1072" si="33">X1009*U1009</f>
        <v>1180</v>
      </c>
    </row>
    <row r="1010" spans="1:25" ht="117.4" customHeight="1" x14ac:dyDescent="0.25">
      <c r="A1010" s="87"/>
      <c r="B1010" s="65" t="s">
        <v>1362</v>
      </c>
      <c r="C1010" s="89">
        <v>196237034656</v>
      </c>
      <c r="D1010" s="89" t="s">
        <v>822</v>
      </c>
      <c r="E1010" s="89" t="s">
        <v>1362</v>
      </c>
      <c r="F1010" s="89" t="s">
        <v>1035</v>
      </c>
      <c r="G1010" s="89" t="s">
        <v>785</v>
      </c>
      <c r="H1010" s="89" t="s">
        <v>1643</v>
      </c>
      <c r="I1010" s="89" t="s">
        <v>1039</v>
      </c>
      <c r="J1010" s="89" t="s">
        <v>1730</v>
      </c>
      <c r="K1010" s="89" t="s">
        <v>1645</v>
      </c>
      <c r="L1010" s="89" t="s">
        <v>758</v>
      </c>
      <c r="M1010" s="89" t="s">
        <v>1174</v>
      </c>
      <c r="N1010" s="89">
        <v>1</v>
      </c>
      <c r="O1010" s="89" t="s">
        <v>1041</v>
      </c>
      <c r="P1010" s="89" t="s">
        <v>1266</v>
      </c>
      <c r="Q1010" s="89" t="s">
        <v>1993</v>
      </c>
      <c r="R1010" s="89">
        <v>0</v>
      </c>
      <c r="S1010" s="89" t="s">
        <v>761</v>
      </c>
      <c r="T1010" s="89" t="s">
        <v>1994</v>
      </c>
      <c r="U1010" s="87">
        <v>11</v>
      </c>
      <c r="V1010" s="92">
        <v>113.5</v>
      </c>
      <c r="W1010" s="75">
        <f t="shared" si="32"/>
        <v>1248.5</v>
      </c>
      <c r="X1010" s="92">
        <v>295</v>
      </c>
      <c r="Y1010" s="75">
        <f t="shared" si="33"/>
        <v>3245</v>
      </c>
    </row>
    <row r="1011" spans="1:25" ht="117.4" customHeight="1" x14ac:dyDescent="0.25">
      <c r="A1011" s="87"/>
      <c r="B1011" s="65" t="s">
        <v>1362</v>
      </c>
      <c r="C1011" s="89">
        <v>196237034663</v>
      </c>
      <c r="D1011" s="89" t="s">
        <v>822</v>
      </c>
      <c r="E1011" s="89" t="s">
        <v>1362</v>
      </c>
      <c r="F1011" s="89" t="s">
        <v>1035</v>
      </c>
      <c r="G1011" s="89" t="s">
        <v>785</v>
      </c>
      <c r="H1011" s="89" t="s">
        <v>1643</v>
      </c>
      <c r="I1011" s="89" t="s">
        <v>1039</v>
      </c>
      <c r="J1011" s="89" t="s">
        <v>1730</v>
      </c>
      <c r="K1011" s="89" t="s">
        <v>1645</v>
      </c>
      <c r="L1011" s="89" t="s">
        <v>758</v>
      </c>
      <c r="M1011" s="89" t="s">
        <v>1174</v>
      </c>
      <c r="N1011" s="89">
        <v>1</v>
      </c>
      <c r="O1011" s="89" t="s">
        <v>1041</v>
      </c>
      <c r="P1011" s="89" t="s">
        <v>1266</v>
      </c>
      <c r="Q1011" s="89" t="s">
        <v>1993</v>
      </c>
      <c r="R1011" s="89">
        <v>0</v>
      </c>
      <c r="S1011" s="89" t="s">
        <v>762</v>
      </c>
      <c r="T1011" s="89" t="s">
        <v>1994</v>
      </c>
      <c r="U1011" s="87">
        <v>12</v>
      </c>
      <c r="V1011" s="92">
        <v>113.5</v>
      </c>
      <c r="W1011" s="75">
        <f t="shared" si="32"/>
        <v>1362</v>
      </c>
      <c r="X1011" s="92">
        <v>295</v>
      </c>
      <c r="Y1011" s="75">
        <f t="shared" si="33"/>
        <v>3540</v>
      </c>
    </row>
    <row r="1012" spans="1:25" ht="117.4" customHeight="1" x14ac:dyDescent="0.25">
      <c r="A1012" s="87"/>
      <c r="B1012" s="65" t="s">
        <v>1362</v>
      </c>
      <c r="C1012" s="89">
        <v>196237034670</v>
      </c>
      <c r="D1012" s="89" t="s">
        <v>822</v>
      </c>
      <c r="E1012" s="89" t="s">
        <v>1362</v>
      </c>
      <c r="F1012" s="89" t="s">
        <v>1035</v>
      </c>
      <c r="G1012" s="89" t="s">
        <v>785</v>
      </c>
      <c r="H1012" s="89" t="s">
        <v>1643</v>
      </c>
      <c r="I1012" s="89" t="s">
        <v>1039</v>
      </c>
      <c r="J1012" s="89" t="s">
        <v>1730</v>
      </c>
      <c r="K1012" s="89" t="s">
        <v>1645</v>
      </c>
      <c r="L1012" s="89" t="s">
        <v>758</v>
      </c>
      <c r="M1012" s="89" t="s">
        <v>1174</v>
      </c>
      <c r="N1012" s="89">
        <v>1</v>
      </c>
      <c r="O1012" s="89" t="s">
        <v>1041</v>
      </c>
      <c r="P1012" s="89" t="s">
        <v>1266</v>
      </c>
      <c r="Q1012" s="89" t="s">
        <v>1993</v>
      </c>
      <c r="R1012" s="89">
        <v>0</v>
      </c>
      <c r="S1012" s="89" t="s">
        <v>763</v>
      </c>
      <c r="T1012" s="89" t="s">
        <v>1994</v>
      </c>
      <c r="U1012" s="87">
        <v>7</v>
      </c>
      <c r="V1012" s="92">
        <v>113.5</v>
      </c>
      <c r="W1012" s="75">
        <f t="shared" si="32"/>
        <v>794.5</v>
      </c>
      <c r="X1012" s="92">
        <v>295</v>
      </c>
      <c r="Y1012" s="75">
        <f t="shared" si="33"/>
        <v>2065</v>
      </c>
    </row>
    <row r="1013" spans="1:25" ht="117.4" customHeight="1" x14ac:dyDescent="0.25">
      <c r="A1013" s="87"/>
      <c r="B1013" s="65" t="s">
        <v>1362</v>
      </c>
      <c r="C1013" s="89">
        <v>196237034687</v>
      </c>
      <c r="D1013" s="89" t="s">
        <v>822</v>
      </c>
      <c r="E1013" s="89" t="s">
        <v>1362</v>
      </c>
      <c r="F1013" s="89" t="s">
        <v>1035</v>
      </c>
      <c r="G1013" s="89" t="s">
        <v>785</v>
      </c>
      <c r="H1013" s="89" t="s">
        <v>1643</v>
      </c>
      <c r="I1013" s="89" t="s">
        <v>1039</v>
      </c>
      <c r="J1013" s="89" t="s">
        <v>1730</v>
      </c>
      <c r="K1013" s="89" t="s">
        <v>1645</v>
      </c>
      <c r="L1013" s="89" t="s">
        <v>758</v>
      </c>
      <c r="M1013" s="89" t="s">
        <v>1174</v>
      </c>
      <c r="N1013" s="89">
        <v>1</v>
      </c>
      <c r="O1013" s="89" t="s">
        <v>1041</v>
      </c>
      <c r="P1013" s="89" t="s">
        <v>1266</v>
      </c>
      <c r="Q1013" s="89" t="s">
        <v>1993</v>
      </c>
      <c r="R1013" s="89">
        <v>0</v>
      </c>
      <c r="S1013" s="89" t="s">
        <v>777</v>
      </c>
      <c r="T1013" s="89" t="s">
        <v>1994</v>
      </c>
      <c r="U1013" s="87">
        <v>5</v>
      </c>
      <c r="V1013" s="92">
        <v>113.5</v>
      </c>
      <c r="W1013" s="75">
        <f t="shared" si="32"/>
        <v>567.5</v>
      </c>
      <c r="X1013" s="92">
        <v>295</v>
      </c>
      <c r="Y1013" s="75">
        <f t="shared" si="33"/>
        <v>1475</v>
      </c>
    </row>
    <row r="1014" spans="1:25" ht="117.4" customHeight="1" x14ac:dyDescent="0.25">
      <c r="A1014" s="87"/>
      <c r="B1014" s="65" t="s">
        <v>1362</v>
      </c>
      <c r="C1014" s="89">
        <v>196237034694</v>
      </c>
      <c r="D1014" s="89" t="s">
        <v>822</v>
      </c>
      <c r="E1014" s="89" t="s">
        <v>1362</v>
      </c>
      <c r="F1014" s="89" t="s">
        <v>1035</v>
      </c>
      <c r="G1014" s="89" t="s">
        <v>785</v>
      </c>
      <c r="H1014" s="89" t="s">
        <v>1643</v>
      </c>
      <c r="I1014" s="89" t="s">
        <v>1039</v>
      </c>
      <c r="J1014" s="89" t="s">
        <v>1730</v>
      </c>
      <c r="K1014" s="89" t="s">
        <v>1645</v>
      </c>
      <c r="L1014" s="89" t="s">
        <v>758</v>
      </c>
      <c r="M1014" s="89" t="s">
        <v>1174</v>
      </c>
      <c r="N1014" s="89">
        <v>1</v>
      </c>
      <c r="O1014" s="89" t="s">
        <v>1041</v>
      </c>
      <c r="P1014" s="89" t="s">
        <v>1266</v>
      </c>
      <c r="Q1014" s="89" t="s">
        <v>1993</v>
      </c>
      <c r="R1014" s="89">
        <v>0</v>
      </c>
      <c r="S1014" s="89" t="s">
        <v>778</v>
      </c>
      <c r="T1014" s="89" t="s">
        <v>1994</v>
      </c>
      <c r="U1014" s="87">
        <v>1</v>
      </c>
      <c r="V1014" s="92">
        <v>113.5</v>
      </c>
      <c r="W1014" s="75">
        <f t="shared" si="32"/>
        <v>113.5</v>
      </c>
      <c r="X1014" s="92">
        <v>295</v>
      </c>
      <c r="Y1014" s="75">
        <f t="shared" si="33"/>
        <v>295</v>
      </c>
    </row>
    <row r="1015" spans="1:25" ht="117.4" customHeight="1" x14ac:dyDescent="0.25">
      <c r="B1015" s="65" t="s">
        <v>1519</v>
      </c>
      <c r="C1015" s="89">
        <v>196237034854</v>
      </c>
      <c r="D1015" s="89" t="s">
        <v>823</v>
      </c>
      <c r="E1015" s="89" t="s">
        <v>1519</v>
      </c>
      <c r="F1015" s="89" t="s">
        <v>1035</v>
      </c>
      <c r="G1015" s="90" t="s">
        <v>785</v>
      </c>
      <c r="H1015" s="90" t="s">
        <v>1946</v>
      </c>
      <c r="I1015" s="89" t="s">
        <v>1039</v>
      </c>
      <c r="J1015" s="90" t="s">
        <v>1731</v>
      </c>
      <c r="K1015" s="90" t="s">
        <v>1645</v>
      </c>
      <c r="L1015" s="90" t="s">
        <v>758</v>
      </c>
      <c r="M1015" s="90" t="s">
        <v>1128</v>
      </c>
      <c r="N1015" s="89">
        <v>110</v>
      </c>
      <c r="O1015" s="89" t="s">
        <v>1086</v>
      </c>
      <c r="P1015" s="89" t="s">
        <v>1280</v>
      </c>
      <c r="Q1015" s="91" t="s">
        <v>1993</v>
      </c>
      <c r="R1015" s="90">
        <v>0</v>
      </c>
      <c r="S1015" s="89" t="s">
        <v>776</v>
      </c>
      <c r="T1015" s="90" t="s">
        <v>1994</v>
      </c>
      <c r="U1015" s="87">
        <v>1</v>
      </c>
      <c r="V1015" s="92">
        <v>75</v>
      </c>
      <c r="W1015" s="75">
        <f t="shared" si="32"/>
        <v>75</v>
      </c>
      <c r="X1015" s="92">
        <v>195</v>
      </c>
      <c r="Y1015" s="75">
        <f t="shared" si="33"/>
        <v>195</v>
      </c>
    </row>
    <row r="1016" spans="1:25" ht="117.4" customHeight="1" x14ac:dyDescent="0.25">
      <c r="B1016" s="65" t="s">
        <v>1519</v>
      </c>
      <c r="C1016" s="89">
        <v>196237034861</v>
      </c>
      <c r="D1016" s="89" t="s">
        <v>823</v>
      </c>
      <c r="E1016" s="89" t="s">
        <v>1519</v>
      </c>
      <c r="F1016" s="89" t="s">
        <v>1035</v>
      </c>
      <c r="G1016" s="90" t="s">
        <v>785</v>
      </c>
      <c r="H1016" s="90" t="s">
        <v>1946</v>
      </c>
      <c r="I1016" s="89" t="s">
        <v>1039</v>
      </c>
      <c r="J1016" s="90" t="s">
        <v>1731</v>
      </c>
      <c r="K1016" s="90" t="s">
        <v>1645</v>
      </c>
      <c r="L1016" s="90" t="s">
        <v>758</v>
      </c>
      <c r="M1016" s="90" t="s">
        <v>1128</v>
      </c>
      <c r="N1016" s="89">
        <v>110</v>
      </c>
      <c r="O1016" s="89" t="s">
        <v>1086</v>
      </c>
      <c r="P1016" s="89" t="s">
        <v>1280</v>
      </c>
      <c r="Q1016" s="91" t="s">
        <v>1993</v>
      </c>
      <c r="R1016" s="90">
        <v>0</v>
      </c>
      <c r="S1016" s="89" t="s">
        <v>761</v>
      </c>
      <c r="T1016" s="90" t="s">
        <v>1994</v>
      </c>
      <c r="U1016" s="87">
        <v>1</v>
      </c>
      <c r="V1016" s="92">
        <v>75</v>
      </c>
      <c r="W1016" s="75">
        <f t="shared" si="32"/>
        <v>75</v>
      </c>
      <c r="X1016" s="92">
        <v>195</v>
      </c>
      <c r="Y1016" s="75">
        <f t="shared" si="33"/>
        <v>195</v>
      </c>
    </row>
    <row r="1017" spans="1:25" ht="117.4" customHeight="1" x14ac:dyDescent="0.25">
      <c r="B1017" s="65" t="s">
        <v>1519</v>
      </c>
      <c r="C1017" s="89">
        <v>196237034885</v>
      </c>
      <c r="D1017" s="89" t="s">
        <v>823</v>
      </c>
      <c r="E1017" s="89" t="s">
        <v>1519</v>
      </c>
      <c r="F1017" s="89" t="s">
        <v>1035</v>
      </c>
      <c r="G1017" s="90" t="s">
        <v>785</v>
      </c>
      <c r="H1017" s="90" t="s">
        <v>1946</v>
      </c>
      <c r="I1017" s="89" t="s">
        <v>1039</v>
      </c>
      <c r="J1017" s="90" t="s">
        <v>1731</v>
      </c>
      <c r="K1017" s="90" t="s">
        <v>1645</v>
      </c>
      <c r="L1017" s="90" t="s">
        <v>758</v>
      </c>
      <c r="M1017" s="90" t="s">
        <v>1128</v>
      </c>
      <c r="N1017" s="89">
        <v>110</v>
      </c>
      <c r="O1017" s="89" t="s">
        <v>1086</v>
      </c>
      <c r="P1017" s="89" t="s">
        <v>1280</v>
      </c>
      <c r="Q1017" s="91" t="s">
        <v>1993</v>
      </c>
      <c r="R1017" s="90">
        <v>0</v>
      </c>
      <c r="S1017" s="89" t="s">
        <v>763</v>
      </c>
      <c r="T1017" s="90" t="s">
        <v>1994</v>
      </c>
      <c r="U1017" s="87">
        <v>2</v>
      </c>
      <c r="V1017" s="92">
        <v>75</v>
      </c>
      <c r="W1017" s="75">
        <f t="shared" si="32"/>
        <v>150</v>
      </c>
      <c r="X1017" s="92">
        <v>195</v>
      </c>
      <c r="Y1017" s="75">
        <f t="shared" si="33"/>
        <v>390</v>
      </c>
    </row>
    <row r="1018" spans="1:25" ht="117.4" customHeight="1" x14ac:dyDescent="0.25">
      <c r="B1018" s="65" t="s">
        <v>1363</v>
      </c>
      <c r="C1018" s="89">
        <v>196237034922</v>
      </c>
      <c r="D1018" s="89" t="s">
        <v>823</v>
      </c>
      <c r="E1018" s="89" t="s">
        <v>1363</v>
      </c>
      <c r="F1018" s="89" t="s">
        <v>1035</v>
      </c>
      <c r="G1018" s="89" t="s">
        <v>785</v>
      </c>
      <c r="H1018" s="89" t="s">
        <v>1643</v>
      </c>
      <c r="I1018" s="89" t="s">
        <v>1039</v>
      </c>
      <c r="J1018" s="89" t="s">
        <v>1731</v>
      </c>
      <c r="K1018" s="89" t="s">
        <v>1645</v>
      </c>
      <c r="L1018" s="89" t="s">
        <v>758</v>
      </c>
      <c r="M1018" s="89" t="s">
        <v>1121</v>
      </c>
      <c r="N1018" s="89">
        <v>214</v>
      </c>
      <c r="O1018" s="89" t="s">
        <v>1167</v>
      </c>
      <c r="P1018" s="89" t="s">
        <v>1266</v>
      </c>
      <c r="Q1018" s="89" t="s">
        <v>1993</v>
      </c>
      <c r="R1018" s="89">
        <v>0</v>
      </c>
      <c r="S1018" s="89" t="s">
        <v>776</v>
      </c>
      <c r="T1018" s="89" t="s">
        <v>1994</v>
      </c>
      <c r="U1018" s="87">
        <v>13</v>
      </c>
      <c r="V1018" s="92">
        <v>75</v>
      </c>
      <c r="W1018" s="75">
        <f t="shared" si="32"/>
        <v>975</v>
      </c>
      <c r="X1018" s="92">
        <v>195</v>
      </c>
      <c r="Y1018" s="75">
        <f t="shared" si="33"/>
        <v>2535</v>
      </c>
    </row>
    <row r="1019" spans="1:25" ht="117.4" customHeight="1" x14ac:dyDescent="0.25">
      <c r="B1019" s="65" t="s">
        <v>1363</v>
      </c>
      <c r="C1019" s="89">
        <v>196237034939</v>
      </c>
      <c r="D1019" s="89" t="s">
        <v>823</v>
      </c>
      <c r="E1019" s="89" t="s">
        <v>1363</v>
      </c>
      <c r="F1019" s="89" t="s">
        <v>1035</v>
      </c>
      <c r="G1019" s="89" t="s">
        <v>785</v>
      </c>
      <c r="H1019" s="89" t="s">
        <v>1643</v>
      </c>
      <c r="I1019" s="89" t="s">
        <v>1039</v>
      </c>
      <c r="J1019" s="89" t="s">
        <v>1731</v>
      </c>
      <c r="K1019" s="89" t="s">
        <v>1645</v>
      </c>
      <c r="L1019" s="89" t="s">
        <v>758</v>
      </c>
      <c r="M1019" s="89" t="s">
        <v>1121</v>
      </c>
      <c r="N1019" s="89">
        <v>214</v>
      </c>
      <c r="O1019" s="89" t="s">
        <v>1167</v>
      </c>
      <c r="P1019" s="89" t="s">
        <v>1266</v>
      </c>
      <c r="Q1019" s="89" t="s">
        <v>1993</v>
      </c>
      <c r="R1019" s="89">
        <v>0</v>
      </c>
      <c r="S1019" s="89" t="s">
        <v>761</v>
      </c>
      <c r="T1019" s="89" t="s">
        <v>1994</v>
      </c>
      <c r="U1019" s="87">
        <v>3</v>
      </c>
      <c r="V1019" s="92">
        <v>75</v>
      </c>
      <c r="W1019" s="75">
        <f t="shared" si="32"/>
        <v>225</v>
      </c>
      <c r="X1019" s="92">
        <v>195</v>
      </c>
      <c r="Y1019" s="75">
        <f t="shared" si="33"/>
        <v>585</v>
      </c>
    </row>
    <row r="1020" spans="1:25" ht="117.4" customHeight="1" x14ac:dyDescent="0.25">
      <c r="B1020" s="65" t="s">
        <v>1363</v>
      </c>
      <c r="C1020" s="89">
        <v>196237034953</v>
      </c>
      <c r="D1020" s="89" t="s">
        <v>823</v>
      </c>
      <c r="E1020" s="89" t="s">
        <v>1363</v>
      </c>
      <c r="F1020" s="89" t="s">
        <v>1035</v>
      </c>
      <c r="G1020" s="89" t="s">
        <v>785</v>
      </c>
      <c r="H1020" s="89" t="s">
        <v>1643</v>
      </c>
      <c r="I1020" s="89" t="s">
        <v>1039</v>
      </c>
      <c r="J1020" s="89" t="s">
        <v>1731</v>
      </c>
      <c r="K1020" s="89" t="s">
        <v>1645</v>
      </c>
      <c r="L1020" s="89" t="s">
        <v>758</v>
      </c>
      <c r="M1020" s="89" t="s">
        <v>1121</v>
      </c>
      <c r="N1020" s="89">
        <v>214</v>
      </c>
      <c r="O1020" s="89" t="s">
        <v>1167</v>
      </c>
      <c r="P1020" s="89" t="s">
        <v>1266</v>
      </c>
      <c r="Q1020" s="89" t="s">
        <v>1993</v>
      </c>
      <c r="R1020" s="89">
        <v>0</v>
      </c>
      <c r="S1020" s="89" t="s">
        <v>763</v>
      </c>
      <c r="T1020" s="89" t="s">
        <v>1994</v>
      </c>
      <c r="U1020" s="87">
        <v>8</v>
      </c>
      <c r="V1020" s="92">
        <v>75</v>
      </c>
      <c r="W1020" s="75">
        <f t="shared" si="32"/>
        <v>600</v>
      </c>
      <c r="X1020" s="92">
        <v>195</v>
      </c>
      <c r="Y1020" s="75">
        <f t="shared" si="33"/>
        <v>1560</v>
      </c>
    </row>
    <row r="1021" spans="1:25" ht="117.4" customHeight="1" x14ac:dyDescent="0.25">
      <c r="B1021" s="65" t="s">
        <v>1520</v>
      </c>
      <c r="C1021" s="89">
        <v>196237034991</v>
      </c>
      <c r="D1021" s="89" t="s">
        <v>823</v>
      </c>
      <c r="E1021" s="89" t="s">
        <v>1520</v>
      </c>
      <c r="F1021" s="89" t="s">
        <v>1035</v>
      </c>
      <c r="G1021" s="90" t="s">
        <v>785</v>
      </c>
      <c r="H1021" s="90" t="s">
        <v>1709</v>
      </c>
      <c r="I1021" s="89" t="s">
        <v>1039</v>
      </c>
      <c r="J1021" s="90" t="s">
        <v>1731</v>
      </c>
      <c r="K1021" s="90" t="s">
        <v>1645</v>
      </c>
      <c r="L1021" s="90" t="s">
        <v>758</v>
      </c>
      <c r="M1021" s="90" t="s">
        <v>1128</v>
      </c>
      <c r="N1021" s="89">
        <v>607</v>
      </c>
      <c r="O1021" s="89" t="s">
        <v>1170</v>
      </c>
      <c r="P1021" s="89" t="s">
        <v>1266</v>
      </c>
      <c r="Q1021" s="91" t="s">
        <v>1993</v>
      </c>
      <c r="R1021" s="90">
        <v>0</v>
      </c>
      <c r="S1021" s="89" t="s">
        <v>776</v>
      </c>
      <c r="T1021" s="90" t="s">
        <v>1994</v>
      </c>
      <c r="U1021" s="87">
        <v>33</v>
      </c>
      <c r="V1021" s="92">
        <v>75</v>
      </c>
      <c r="W1021" s="75">
        <f t="shared" si="32"/>
        <v>2475</v>
      </c>
      <c r="X1021" s="92">
        <v>195</v>
      </c>
      <c r="Y1021" s="75">
        <f t="shared" si="33"/>
        <v>6435</v>
      </c>
    </row>
    <row r="1022" spans="1:25" ht="117.4" customHeight="1" x14ac:dyDescent="0.25">
      <c r="A1022"/>
      <c r="B1022" s="65" t="s">
        <v>1521</v>
      </c>
      <c r="C1022" s="89">
        <v>196237035059</v>
      </c>
      <c r="D1022" s="89" t="s">
        <v>1010</v>
      </c>
      <c r="E1022" s="89" t="s">
        <v>1521</v>
      </c>
      <c r="F1022" s="89" t="s">
        <v>1035</v>
      </c>
      <c r="G1022" s="90" t="s">
        <v>785</v>
      </c>
      <c r="H1022" s="90" t="s">
        <v>1643</v>
      </c>
      <c r="I1022" s="89" t="s">
        <v>1039</v>
      </c>
      <c r="J1022" s="90" t="s">
        <v>1947</v>
      </c>
      <c r="K1022" s="90" t="s">
        <v>1645</v>
      </c>
      <c r="L1022" s="90" t="s">
        <v>758</v>
      </c>
      <c r="M1022" s="90" t="s">
        <v>1176</v>
      </c>
      <c r="N1022" s="89">
        <v>1</v>
      </c>
      <c r="O1022" s="89" t="s">
        <v>1041</v>
      </c>
      <c r="P1022" s="89" t="s">
        <v>1266</v>
      </c>
      <c r="Q1022" s="91" t="s">
        <v>1993</v>
      </c>
      <c r="R1022" s="90">
        <v>0</v>
      </c>
      <c r="S1022" s="89" t="s">
        <v>766</v>
      </c>
      <c r="T1022" s="90" t="s">
        <v>1994</v>
      </c>
      <c r="U1022" s="87">
        <v>1</v>
      </c>
      <c r="V1022" s="92">
        <v>75</v>
      </c>
      <c r="W1022" s="75">
        <f t="shared" si="32"/>
        <v>75</v>
      </c>
      <c r="X1022" s="92">
        <v>195</v>
      </c>
      <c r="Y1022" s="75">
        <f t="shared" si="33"/>
        <v>195</v>
      </c>
    </row>
    <row r="1023" spans="1:25" ht="117.4" customHeight="1" x14ac:dyDescent="0.25">
      <c r="B1023" s="65" t="s">
        <v>2507</v>
      </c>
      <c r="C1023" s="89">
        <v>196237035271</v>
      </c>
      <c r="D1023" s="89" t="s">
        <v>2201</v>
      </c>
      <c r="E1023" s="89" t="s">
        <v>2507</v>
      </c>
      <c r="F1023" s="89" t="s">
        <v>1035</v>
      </c>
      <c r="G1023" s="90" t="s">
        <v>785</v>
      </c>
      <c r="H1023" s="90" t="s">
        <v>1643</v>
      </c>
      <c r="I1023" s="89" t="s">
        <v>1039</v>
      </c>
      <c r="J1023" s="90" t="s">
        <v>431</v>
      </c>
      <c r="K1023" s="90" t="s">
        <v>1645</v>
      </c>
      <c r="L1023" s="90" t="s">
        <v>758</v>
      </c>
      <c r="M1023" s="90" t="s">
        <v>1096</v>
      </c>
      <c r="N1023" s="89">
        <v>214</v>
      </c>
      <c r="O1023" s="89" t="s">
        <v>1167</v>
      </c>
      <c r="P1023" s="89" t="s">
        <v>1266</v>
      </c>
      <c r="Q1023" s="91" t="s">
        <v>1993</v>
      </c>
      <c r="R1023" s="90">
        <v>0</v>
      </c>
      <c r="S1023" s="89" t="s">
        <v>776</v>
      </c>
      <c r="T1023" s="90" t="s">
        <v>1994</v>
      </c>
      <c r="U1023" s="87">
        <v>6</v>
      </c>
      <c r="V1023" s="92">
        <v>86.5</v>
      </c>
      <c r="W1023" s="75">
        <f t="shared" si="32"/>
        <v>519</v>
      </c>
      <c r="X1023" s="92">
        <v>225</v>
      </c>
      <c r="Y1023" s="75">
        <f t="shared" si="33"/>
        <v>1350</v>
      </c>
    </row>
    <row r="1024" spans="1:25" ht="117.4" customHeight="1" x14ac:dyDescent="0.25">
      <c r="B1024" s="65" t="s">
        <v>2508</v>
      </c>
      <c r="C1024" s="89">
        <v>196237039828</v>
      </c>
      <c r="D1024" s="89" t="s">
        <v>2202</v>
      </c>
      <c r="E1024" s="89" t="s">
        <v>2508</v>
      </c>
      <c r="F1024" s="89" t="s">
        <v>1035</v>
      </c>
      <c r="G1024" s="90" t="s">
        <v>889</v>
      </c>
      <c r="H1024" s="90" t="s">
        <v>1643</v>
      </c>
      <c r="I1024" s="89" t="s">
        <v>1039</v>
      </c>
      <c r="J1024" s="90" t="s">
        <v>432</v>
      </c>
      <c r="K1024" s="90" t="s">
        <v>1587</v>
      </c>
      <c r="L1024" s="90" t="s">
        <v>758</v>
      </c>
      <c r="M1024" s="90" t="s">
        <v>1169</v>
      </c>
      <c r="N1024" s="89">
        <v>1</v>
      </c>
      <c r="O1024" s="89" t="s">
        <v>1041</v>
      </c>
      <c r="P1024" s="89" t="s">
        <v>1266</v>
      </c>
      <c r="Q1024" s="91" t="s">
        <v>1993</v>
      </c>
      <c r="R1024" s="90">
        <v>0</v>
      </c>
      <c r="S1024" s="89" t="s">
        <v>778</v>
      </c>
      <c r="T1024" s="90" t="s">
        <v>1994</v>
      </c>
      <c r="U1024" s="87">
        <v>4</v>
      </c>
      <c r="V1024" s="92">
        <v>75</v>
      </c>
      <c r="W1024" s="75">
        <f t="shared" si="32"/>
        <v>300</v>
      </c>
      <c r="X1024" s="92">
        <v>195</v>
      </c>
      <c r="Y1024" s="75">
        <f t="shared" si="33"/>
        <v>780</v>
      </c>
    </row>
    <row r="1025" spans="1:25" ht="117.4" customHeight="1" x14ac:dyDescent="0.25">
      <c r="A1025"/>
      <c r="B1025" s="65" t="s">
        <v>1367</v>
      </c>
      <c r="C1025" s="89">
        <v>196237048332</v>
      </c>
      <c r="D1025" s="89" t="s">
        <v>1291</v>
      </c>
      <c r="E1025" s="89" t="s">
        <v>1367</v>
      </c>
      <c r="F1025" s="89" t="s">
        <v>1035</v>
      </c>
      <c r="G1025" s="89" t="s">
        <v>765</v>
      </c>
      <c r="H1025" s="89" t="s">
        <v>1643</v>
      </c>
      <c r="I1025" s="89" t="s">
        <v>1039</v>
      </c>
      <c r="J1025" s="89" t="s">
        <v>1736</v>
      </c>
      <c r="K1025" s="89" t="s">
        <v>1737</v>
      </c>
      <c r="L1025" s="89" t="s">
        <v>758</v>
      </c>
      <c r="M1025" s="89" t="s">
        <v>1096</v>
      </c>
      <c r="N1025" s="89">
        <v>214</v>
      </c>
      <c r="O1025" s="89" t="s">
        <v>1167</v>
      </c>
      <c r="P1025" s="89" t="s">
        <v>1266</v>
      </c>
      <c r="Q1025" s="89" t="s">
        <v>1993</v>
      </c>
      <c r="R1025" s="89">
        <v>0</v>
      </c>
      <c r="S1025" s="89" t="s">
        <v>762</v>
      </c>
      <c r="T1025" s="89" t="s">
        <v>1994</v>
      </c>
      <c r="U1025" s="87">
        <v>1</v>
      </c>
      <c r="V1025" s="92">
        <v>113.5</v>
      </c>
      <c r="W1025" s="75">
        <f t="shared" si="32"/>
        <v>113.5</v>
      </c>
      <c r="X1025" s="92">
        <v>295</v>
      </c>
      <c r="Y1025" s="75">
        <f t="shared" si="33"/>
        <v>295</v>
      </c>
    </row>
    <row r="1026" spans="1:25" ht="117.4" customHeight="1" x14ac:dyDescent="0.25">
      <c r="A1026"/>
      <c r="B1026" s="65" t="s">
        <v>1368</v>
      </c>
      <c r="C1026" s="89">
        <v>196237054142</v>
      </c>
      <c r="D1026" s="89" t="s">
        <v>1292</v>
      </c>
      <c r="E1026" s="89" t="s">
        <v>1368</v>
      </c>
      <c r="F1026" s="89" t="s">
        <v>1035</v>
      </c>
      <c r="G1026" s="89" t="s">
        <v>765</v>
      </c>
      <c r="H1026" s="89" t="s">
        <v>1720</v>
      </c>
      <c r="I1026" s="89" t="s">
        <v>1039</v>
      </c>
      <c r="J1026" s="89" t="s">
        <v>1738</v>
      </c>
      <c r="K1026" s="89" t="s">
        <v>1739</v>
      </c>
      <c r="L1026" s="89" t="s">
        <v>758</v>
      </c>
      <c r="M1026" s="89" t="s">
        <v>1294</v>
      </c>
      <c r="N1026" s="89">
        <v>609</v>
      </c>
      <c r="O1026" s="89" t="s">
        <v>1105</v>
      </c>
      <c r="P1026" s="89" t="s">
        <v>1266</v>
      </c>
      <c r="Q1026" s="89" t="s">
        <v>1993</v>
      </c>
      <c r="R1026" s="89">
        <v>0</v>
      </c>
      <c r="S1026" s="89" t="s">
        <v>762</v>
      </c>
      <c r="T1026" s="89" t="s">
        <v>1994</v>
      </c>
      <c r="U1026" s="87">
        <v>1</v>
      </c>
      <c r="V1026" s="92">
        <v>113.5</v>
      </c>
      <c r="W1026" s="75">
        <f t="shared" si="32"/>
        <v>113.5</v>
      </c>
      <c r="X1026" s="92">
        <v>295</v>
      </c>
      <c r="Y1026" s="75">
        <f t="shared" si="33"/>
        <v>295</v>
      </c>
    </row>
    <row r="1027" spans="1:25" ht="117.4" customHeight="1" x14ac:dyDescent="0.25">
      <c r="B1027" s="65" t="s">
        <v>1523</v>
      </c>
      <c r="C1027" s="89">
        <v>196237055033</v>
      </c>
      <c r="D1027" s="89" t="s">
        <v>828</v>
      </c>
      <c r="E1027" s="89" t="s">
        <v>1523</v>
      </c>
      <c r="F1027" s="89" t="s">
        <v>1035</v>
      </c>
      <c r="G1027" s="90" t="s">
        <v>765</v>
      </c>
      <c r="H1027" s="90" t="s">
        <v>1720</v>
      </c>
      <c r="I1027" s="89" t="s">
        <v>1039</v>
      </c>
      <c r="J1027" s="90" t="s">
        <v>1950</v>
      </c>
      <c r="K1027" s="90" t="s">
        <v>1615</v>
      </c>
      <c r="L1027" s="90" t="s">
        <v>758</v>
      </c>
      <c r="M1027" s="90" t="s">
        <v>1098</v>
      </c>
      <c r="N1027" s="89">
        <v>110</v>
      </c>
      <c r="O1027" s="89" t="s">
        <v>1075</v>
      </c>
      <c r="P1027" s="89" t="s">
        <v>1266</v>
      </c>
      <c r="Q1027" s="91" t="s">
        <v>1993</v>
      </c>
      <c r="R1027" s="90">
        <v>0</v>
      </c>
      <c r="S1027" s="89" t="s">
        <v>1573</v>
      </c>
      <c r="T1027" s="90" t="s">
        <v>1999</v>
      </c>
      <c r="U1027" s="87">
        <v>2</v>
      </c>
      <c r="V1027" s="92">
        <v>96.25</v>
      </c>
      <c r="W1027" s="75">
        <f t="shared" si="32"/>
        <v>192.5</v>
      </c>
      <c r="X1027" s="92">
        <v>250</v>
      </c>
      <c r="Y1027" s="75">
        <f t="shared" si="33"/>
        <v>500</v>
      </c>
    </row>
    <row r="1028" spans="1:25" ht="117.4" customHeight="1" x14ac:dyDescent="0.25">
      <c r="A1028"/>
      <c r="B1028" s="65" t="s">
        <v>1369</v>
      </c>
      <c r="C1028" s="89">
        <v>196237064219</v>
      </c>
      <c r="D1028" s="89" t="s">
        <v>1293</v>
      </c>
      <c r="E1028" s="89" t="s">
        <v>1369</v>
      </c>
      <c r="F1028" s="89" t="s">
        <v>1035</v>
      </c>
      <c r="G1028" s="89" t="s">
        <v>765</v>
      </c>
      <c r="H1028" s="89" t="s">
        <v>1733</v>
      </c>
      <c r="I1028" s="89" t="s">
        <v>1039</v>
      </c>
      <c r="J1028" s="89" t="s">
        <v>1740</v>
      </c>
      <c r="K1028" s="89" t="s">
        <v>1671</v>
      </c>
      <c r="L1028" s="89" t="s">
        <v>758</v>
      </c>
      <c r="M1028" s="89" t="s">
        <v>1161</v>
      </c>
      <c r="N1028" s="89">
        <v>201</v>
      </c>
      <c r="O1028" s="89" t="s">
        <v>1065</v>
      </c>
      <c r="P1028" s="89" t="s">
        <v>1266</v>
      </c>
      <c r="Q1028" s="89" t="s">
        <v>1993</v>
      </c>
      <c r="R1028" s="89">
        <v>0</v>
      </c>
      <c r="S1028" s="89" t="s">
        <v>763</v>
      </c>
      <c r="T1028" s="89" t="s">
        <v>1994</v>
      </c>
      <c r="U1028" s="87">
        <v>2</v>
      </c>
      <c r="V1028" s="92">
        <v>75</v>
      </c>
      <c r="W1028" s="75">
        <f t="shared" si="32"/>
        <v>150</v>
      </c>
      <c r="X1028" s="92">
        <v>195</v>
      </c>
      <c r="Y1028" s="75">
        <f t="shared" si="33"/>
        <v>390</v>
      </c>
    </row>
    <row r="1029" spans="1:25" ht="117.4" customHeight="1" x14ac:dyDescent="0.25">
      <c r="A1029" s="87"/>
      <c r="B1029" s="65" t="s">
        <v>1522</v>
      </c>
      <c r="C1029" s="89">
        <v>196237042651</v>
      </c>
      <c r="D1029" s="89" t="s">
        <v>827</v>
      </c>
      <c r="E1029" s="89" t="s">
        <v>1522</v>
      </c>
      <c r="F1029" s="89" t="s">
        <v>1035</v>
      </c>
      <c r="G1029" s="90" t="s">
        <v>765</v>
      </c>
      <c r="H1029" s="90" t="s">
        <v>1720</v>
      </c>
      <c r="I1029" s="89" t="s">
        <v>1039</v>
      </c>
      <c r="J1029" s="90" t="s">
        <v>1948</v>
      </c>
      <c r="K1029" s="90" t="s">
        <v>1949</v>
      </c>
      <c r="L1029" s="90" t="s">
        <v>758</v>
      </c>
      <c r="M1029" s="90" t="s">
        <v>1178</v>
      </c>
      <c r="N1029" s="89">
        <v>609</v>
      </c>
      <c r="O1029" s="89" t="s">
        <v>1105</v>
      </c>
      <c r="P1029" s="89" t="s">
        <v>1266</v>
      </c>
      <c r="Q1029" s="91" t="s">
        <v>1993</v>
      </c>
      <c r="R1029" s="90">
        <v>0</v>
      </c>
      <c r="S1029" s="89" t="s">
        <v>761</v>
      </c>
      <c r="T1029" s="90" t="s">
        <v>1994</v>
      </c>
      <c r="U1029" s="87">
        <v>1</v>
      </c>
      <c r="V1029" s="92">
        <v>152</v>
      </c>
      <c r="W1029" s="75">
        <f t="shared" si="32"/>
        <v>152</v>
      </c>
      <c r="X1029" s="92">
        <v>395</v>
      </c>
      <c r="Y1029" s="75">
        <f t="shared" si="33"/>
        <v>395</v>
      </c>
    </row>
    <row r="1030" spans="1:25" ht="117.4" customHeight="1" x14ac:dyDescent="0.25">
      <c r="B1030" s="65" t="s">
        <v>2281</v>
      </c>
      <c r="C1030" s="89">
        <v>192317433401</v>
      </c>
      <c r="D1030" s="89" t="s">
        <v>2012</v>
      </c>
      <c r="E1030" s="89" t="s">
        <v>2281</v>
      </c>
      <c r="F1030" s="89" t="s">
        <v>1035</v>
      </c>
      <c r="G1030" s="89" t="s">
        <v>788</v>
      </c>
      <c r="H1030" s="89" t="s">
        <v>1598</v>
      </c>
      <c r="I1030" s="89" t="s">
        <v>1039</v>
      </c>
      <c r="J1030" s="89" t="s">
        <v>111</v>
      </c>
      <c r="K1030" s="89" t="s">
        <v>1587</v>
      </c>
      <c r="L1030" s="89" t="s">
        <v>758</v>
      </c>
      <c r="M1030" s="89" t="s">
        <v>1044</v>
      </c>
      <c r="N1030" s="89">
        <v>48</v>
      </c>
      <c r="O1030" s="89" t="s">
        <v>1060</v>
      </c>
      <c r="P1030" s="89" t="s">
        <v>1269</v>
      </c>
      <c r="Q1030" s="89" t="s">
        <v>1993</v>
      </c>
      <c r="R1030" s="89">
        <v>0</v>
      </c>
      <c r="S1030" s="89" t="s">
        <v>766</v>
      </c>
      <c r="T1030" s="89" t="s">
        <v>1994</v>
      </c>
      <c r="U1030" s="87">
        <v>3</v>
      </c>
      <c r="V1030" s="92">
        <v>267</v>
      </c>
      <c r="W1030" s="75">
        <f t="shared" si="32"/>
        <v>801</v>
      </c>
      <c r="X1030" s="92">
        <v>695</v>
      </c>
      <c r="Y1030" s="75">
        <f t="shared" si="33"/>
        <v>2085</v>
      </c>
    </row>
    <row r="1031" spans="1:25" ht="117.4" customHeight="1" x14ac:dyDescent="0.25">
      <c r="B1031" s="65" t="s">
        <v>2281</v>
      </c>
      <c r="C1031" s="89">
        <v>192317433418</v>
      </c>
      <c r="D1031" s="89" t="s">
        <v>2012</v>
      </c>
      <c r="E1031" s="89" t="s">
        <v>2281</v>
      </c>
      <c r="F1031" s="89" t="s">
        <v>1035</v>
      </c>
      <c r="G1031" s="89" t="s">
        <v>788</v>
      </c>
      <c r="H1031" s="89" t="s">
        <v>1598</v>
      </c>
      <c r="I1031" s="89" t="s">
        <v>1039</v>
      </c>
      <c r="J1031" s="89" t="s">
        <v>111</v>
      </c>
      <c r="K1031" s="89" t="s">
        <v>1587</v>
      </c>
      <c r="L1031" s="89" t="s">
        <v>758</v>
      </c>
      <c r="M1031" s="89" t="s">
        <v>1044</v>
      </c>
      <c r="N1031" s="89">
        <v>48</v>
      </c>
      <c r="O1031" s="89" t="s">
        <v>1060</v>
      </c>
      <c r="P1031" s="89" t="s">
        <v>1269</v>
      </c>
      <c r="Q1031" s="89" t="s">
        <v>1993</v>
      </c>
      <c r="R1031" s="89">
        <v>0</v>
      </c>
      <c r="S1031" s="89" t="s">
        <v>776</v>
      </c>
      <c r="T1031" s="89" t="s">
        <v>1994</v>
      </c>
      <c r="U1031" s="87">
        <v>3</v>
      </c>
      <c r="V1031" s="92">
        <v>267</v>
      </c>
      <c r="W1031" s="75">
        <f t="shared" si="32"/>
        <v>801</v>
      </c>
      <c r="X1031" s="92">
        <v>695</v>
      </c>
      <c r="Y1031" s="75">
        <f t="shared" si="33"/>
        <v>2085</v>
      </c>
    </row>
    <row r="1032" spans="1:25" ht="117.4" customHeight="1" x14ac:dyDescent="0.25">
      <c r="B1032" s="65" t="s">
        <v>2281</v>
      </c>
      <c r="C1032" s="89">
        <v>192317433425</v>
      </c>
      <c r="D1032" s="89" t="s">
        <v>2012</v>
      </c>
      <c r="E1032" s="89" t="s">
        <v>2281</v>
      </c>
      <c r="F1032" s="89" t="s">
        <v>1035</v>
      </c>
      <c r="G1032" s="89" t="s">
        <v>788</v>
      </c>
      <c r="H1032" s="89" t="s">
        <v>1598</v>
      </c>
      <c r="I1032" s="89" t="s">
        <v>1039</v>
      </c>
      <c r="J1032" s="89" t="s">
        <v>111</v>
      </c>
      <c r="K1032" s="89" t="s">
        <v>1587</v>
      </c>
      <c r="L1032" s="89" t="s">
        <v>758</v>
      </c>
      <c r="M1032" s="89" t="s">
        <v>1044</v>
      </c>
      <c r="N1032" s="89">
        <v>48</v>
      </c>
      <c r="O1032" s="89" t="s">
        <v>1060</v>
      </c>
      <c r="P1032" s="89" t="s">
        <v>1269</v>
      </c>
      <c r="Q1032" s="89" t="s">
        <v>1993</v>
      </c>
      <c r="R1032" s="89">
        <v>0</v>
      </c>
      <c r="S1032" s="89" t="s">
        <v>761</v>
      </c>
      <c r="T1032" s="89" t="s">
        <v>1994</v>
      </c>
      <c r="U1032" s="87">
        <v>39</v>
      </c>
      <c r="V1032" s="92">
        <v>267</v>
      </c>
      <c r="W1032" s="75">
        <f t="shared" si="32"/>
        <v>10413</v>
      </c>
      <c r="X1032" s="92">
        <v>695</v>
      </c>
      <c r="Y1032" s="75">
        <f t="shared" si="33"/>
        <v>27105</v>
      </c>
    </row>
    <row r="1033" spans="1:25" ht="117.4" customHeight="1" x14ac:dyDescent="0.25">
      <c r="B1033" s="65" t="s">
        <v>2281</v>
      </c>
      <c r="C1033" s="89">
        <v>192317433432</v>
      </c>
      <c r="D1033" s="89" t="s">
        <v>2012</v>
      </c>
      <c r="E1033" s="89" t="s">
        <v>2281</v>
      </c>
      <c r="F1033" s="89" t="s">
        <v>1035</v>
      </c>
      <c r="G1033" s="89" t="s">
        <v>788</v>
      </c>
      <c r="H1033" s="89" t="s">
        <v>1598</v>
      </c>
      <c r="I1033" s="89" t="s">
        <v>1039</v>
      </c>
      <c r="J1033" s="89" t="s">
        <v>111</v>
      </c>
      <c r="K1033" s="89" t="s">
        <v>1587</v>
      </c>
      <c r="L1033" s="89" t="s">
        <v>758</v>
      </c>
      <c r="M1033" s="89" t="s">
        <v>1044</v>
      </c>
      <c r="N1033" s="89">
        <v>48</v>
      </c>
      <c r="O1033" s="89" t="s">
        <v>1060</v>
      </c>
      <c r="P1033" s="89" t="s">
        <v>1269</v>
      </c>
      <c r="Q1033" s="89" t="s">
        <v>1993</v>
      </c>
      <c r="R1033" s="89">
        <v>0</v>
      </c>
      <c r="S1033" s="89" t="s">
        <v>762</v>
      </c>
      <c r="T1033" s="89" t="s">
        <v>1994</v>
      </c>
      <c r="U1033" s="87">
        <v>3</v>
      </c>
      <c r="V1033" s="92">
        <v>267</v>
      </c>
      <c r="W1033" s="75">
        <f t="shared" si="32"/>
        <v>801</v>
      </c>
      <c r="X1033" s="92">
        <v>695</v>
      </c>
      <c r="Y1033" s="75">
        <f t="shared" si="33"/>
        <v>2085</v>
      </c>
    </row>
    <row r="1034" spans="1:25" ht="117.4" customHeight="1" x14ac:dyDescent="0.25">
      <c r="B1034" s="65" t="s">
        <v>2281</v>
      </c>
      <c r="C1034" s="89">
        <v>192317433449</v>
      </c>
      <c r="D1034" s="89" t="s">
        <v>2012</v>
      </c>
      <c r="E1034" s="89" t="s">
        <v>2281</v>
      </c>
      <c r="F1034" s="89" t="s">
        <v>1035</v>
      </c>
      <c r="G1034" s="89" t="s">
        <v>788</v>
      </c>
      <c r="H1034" s="89" t="s">
        <v>1598</v>
      </c>
      <c r="I1034" s="89" t="s">
        <v>1039</v>
      </c>
      <c r="J1034" s="89" t="s">
        <v>111</v>
      </c>
      <c r="K1034" s="89" t="s">
        <v>1587</v>
      </c>
      <c r="L1034" s="89" t="s">
        <v>758</v>
      </c>
      <c r="M1034" s="89" t="s">
        <v>1044</v>
      </c>
      <c r="N1034" s="89">
        <v>48</v>
      </c>
      <c r="O1034" s="89" t="s">
        <v>1060</v>
      </c>
      <c r="P1034" s="89" t="s">
        <v>1269</v>
      </c>
      <c r="Q1034" s="89" t="s">
        <v>1993</v>
      </c>
      <c r="R1034" s="89">
        <v>0</v>
      </c>
      <c r="S1034" s="89" t="s">
        <v>763</v>
      </c>
      <c r="T1034" s="89" t="s">
        <v>1994</v>
      </c>
      <c r="U1034" s="87">
        <v>5</v>
      </c>
      <c r="V1034" s="92">
        <v>267</v>
      </c>
      <c r="W1034" s="75">
        <f t="shared" si="32"/>
        <v>1335</v>
      </c>
      <c r="X1034" s="92">
        <v>695</v>
      </c>
      <c r="Y1034" s="75">
        <f t="shared" si="33"/>
        <v>3475</v>
      </c>
    </row>
    <row r="1035" spans="1:25" ht="117.4" customHeight="1" x14ac:dyDescent="0.25">
      <c r="B1035" s="65" t="s">
        <v>2379</v>
      </c>
      <c r="C1035" s="89">
        <v>192877813231</v>
      </c>
      <c r="D1035" s="89" t="s">
        <v>2103</v>
      </c>
      <c r="E1035" s="89" t="s">
        <v>2379</v>
      </c>
      <c r="F1035" s="89" t="s">
        <v>1035</v>
      </c>
      <c r="G1035" s="90" t="s">
        <v>781</v>
      </c>
      <c r="H1035" s="90" t="s">
        <v>1814</v>
      </c>
      <c r="I1035" s="89" t="s">
        <v>1039</v>
      </c>
      <c r="J1035" s="90" t="s">
        <v>275</v>
      </c>
      <c r="K1035" s="90" t="s">
        <v>276</v>
      </c>
      <c r="L1035" s="90" t="s">
        <v>758</v>
      </c>
      <c r="M1035" s="90" t="s">
        <v>1153</v>
      </c>
      <c r="N1035" s="89">
        <v>100</v>
      </c>
      <c r="O1035" s="89" t="s">
        <v>1051</v>
      </c>
      <c r="P1035" s="89" t="s">
        <v>1270</v>
      </c>
      <c r="Q1035" s="91" t="s">
        <v>1993</v>
      </c>
      <c r="R1035" s="90">
        <v>0</v>
      </c>
      <c r="S1035" s="89" t="s">
        <v>777</v>
      </c>
      <c r="T1035" s="90" t="s">
        <v>1994</v>
      </c>
      <c r="U1035" s="87">
        <v>1</v>
      </c>
      <c r="V1035" s="92">
        <v>135</v>
      </c>
      <c r="W1035" s="75">
        <f t="shared" si="32"/>
        <v>135</v>
      </c>
      <c r="X1035" s="92">
        <v>350</v>
      </c>
      <c r="Y1035" s="75">
        <f t="shared" si="33"/>
        <v>350</v>
      </c>
    </row>
    <row r="1036" spans="1:25" ht="117.4" customHeight="1" x14ac:dyDescent="0.25">
      <c r="B1036" s="65" t="s">
        <v>2380</v>
      </c>
      <c r="C1036" s="89">
        <v>192877813507</v>
      </c>
      <c r="D1036" s="89" t="s">
        <v>2104</v>
      </c>
      <c r="E1036" s="89" t="s">
        <v>2380</v>
      </c>
      <c r="F1036" s="89" t="s">
        <v>1035</v>
      </c>
      <c r="G1036" s="90" t="s">
        <v>781</v>
      </c>
      <c r="H1036" s="90" t="s">
        <v>1612</v>
      </c>
      <c r="I1036" s="89" t="s">
        <v>1039</v>
      </c>
      <c r="J1036" s="90" t="s">
        <v>277</v>
      </c>
      <c r="K1036" s="90" t="s">
        <v>1587</v>
      </c>
      <c r="L1036" s="90" t="s">
        <v>758</v>
      </c>
      <c r="M1036" s="90" t="s">
        <v>1044</v>
      </c>
      <c r="N1036" s="89">
        <v>1</v>
      </c>
      <c r="O1036" s="89" t="s">
        <v>1041</v>
      </c>
      <c r="P1036" s="89" t="s">
        <v>1276</v>
      </c>
      <c r="Q1036" s="91" t="s">
        <v>1993</v>
      </c>
      <c r="R1036" s="90">
        <v>0</v>
      </c>
      <c r="S1036" s="89" t="s">
        <v>763</v>
      </c>
      <c r="T1036" s="90" t="s">
        <v>1994</v>
      </c>
      <c r="U1036" s="87">
        <v>2</v>
      </c>
      <c r="V1036" s="92">
        <v>152</v>
      </c>
      <c r="W1036" s="75">
        <f t="shared" si="32"/>
        <v>304</v>
      </c>
      <c r="X1036" s="92">
        <v>395</v>
      </c>
      <c r="Y1036" s="75">
        <f t="shared" si="33"/>
        <v>790</v>
      </c>
    </row>
    <row r="1037" spans="1:25" ht="117.4" customHeight="1" x14ac:dyDescent="0.25">
      <c r="B1037" s="65" t="s">
        <v>2381</v>
      </c>
      <c r="C1037" s="89">
        <v>192877813880</v>
      </c>
      <c r="D1037" s="89" t="s">
        <v>2105</v>
      </c>
      <c r="E1037" s="89" t="s">
        <v>2381</v>
      </c>
      <c r="F1037" s="89" t="s">
        <v>1035</v>
      </c>
      <c r="G1037" s="90" t="s">
        <v>781</v>
      </c>
      <c r="H1037" s="90" t="s">
        <v>1807</v>
      </c>
      <c r="I1037" s="89" t="s">
        <v>1039</v>
      </c>
      <c r="J1037" s="90" t="s">
        <v>278</v>
      </c>
      <c r="K1037" s="90" t="s">
        <v>1587</v>
      </c>
      <c r="L1037" s="90" t="s">
        <v>743</v>
      </c>
      <c r="M1037" s="90" t="s">
        <v>1044</v>
      </c>
      <c r="N1037" s="89">
        <v>1</v>
      </c>
      <c r="O1037" s="89" t="s">
        <v>1041</v>
      </c>
      <c r="P1037" s="89" t="s">
        <v>1270</v>
      </c>
      <c r="Q1037" s="91" t="s">
        <v>1993</v>
      </c>
      <c r="R1037" s="90">
        <v>0</v>
      </c>
      <c r="S1037" s="89" t="s">
        <v>776</v>
      </c>
      <c r="T1037" s="90" t="s">
        <v>1994</v>
      </c>
      <c r="U1037" s="87">
        <v>2</v>
      </c>
      <c r="V1037" s="92">
        <v>229</v>
      </c>
      <c r="W1037" s="75">
        <f t="shared" si="32"/>
        <v>458</v>
      </c>
      <c r="X1037" s="92">
        <v>595</v>
      </c>
      <c r="Y1037" s="75">
        <f t="shared" si="33"/>
        <v>1190</v>
      </c>
    </row>
    <row r="1038" spans="1:25" ht="117.4" customHeight="1" x14ac:dyDescent="0.25">
      <c r="B1038" s="65" t="s">
        <v>2382</v>
      </c>
      <c r="C1038" s="89">
        <v>192877836506</v>
      </c>
      <c r="D1038" s="89" t="s">
        <v>2106</v>
      </c>
      <c r="E1038" s="89" t="s">
        <v>2382</v>
      </c>
      <c r="F1038" s="89" t="s">
        <v>1035</v>
      </c>
      <c r="G1038" s="90" t="s">
        <v>780</v>
      </c>
      <c r="H1038" s="90" t="s">
        <v>1814</v>
      </c>
      <c r="I1038" s="89" t="s">
        <v>1039</v>
      </c>
      <c r="J1038" s="90" t="s">
        <v>279</v>
      </c>
      <c r="K1038" s="90" t="s">
        <v>1699</v>
      </c>
      <c r="L1038" s="90" t="s">
        <v>758</v>
      </c>
      <c r="M1038" s="90" t="s">
        <v>1045</v>
      </c>
      <c r="N1038" s="89">
        <v>100</v>
      </c>
      <c r="O1038" s="89" t="s">
        <v>1051</v>
      </c>
      <c r="P1038" s="89" t="s">
        <v>1270</v>
      </c>
      <c r="Q1038" s="91" t="s">
        <v>1993</v>
      </c>
      <c r="R1038" s="90">
        <v>0</v>
      </c>
      <c r="S1038" s="89" t="s">
        <v>761</v>
      </c>
      <c r="T1038" s="90" t="s">
        <v>1994</v>
      </c>
      <c r="U1038" s="87">
        <v>1</v>
      </c>
      <c r="V1038" s="92">
        <v>67</v>
      </c>
      <c r="W1038" s="75">
        <f t="shared" si="32"/>
        <v>67</v>
      </c>
      <c r="X1038" s="92">
        <v>175</v>
      </c>
      <c r="Y1038" s="75">
        <f t="shared" si="33"/>
        <v>175</v>
      </c>
    </row>
    <row r="1039" spans="1:25" ht="117.4" customHeight="1" x14ac:dyDescent="0.25">
      <c r="B1039" s="65" t="s">
        <v>1410</v>
      </c>
      <c r="C1039" s="89">
        <v>192877840435</v>
      </c>
      <c r="D1039" s="89" t="s">
        <v>913</v>
      </c>
      <c r="E1039" s="89" t="s">
        <v>1410</v>
      </c>
      <c r="F1039" s="89" t="s">
        <v>1035</v>
      </c>
      <c r="G1039" s="90" t="s">
        <v>780</v>
      </c>
      <c r="H1039" s="90" t="s">
        <v>1807</v>
      </c>
      <c r="I1039" s="89" t="s">
        <v>1039</v>
      </c>
      <c r="J1039" s="90" t="s">
        <v>1808</v>
      </c>
      <c r="K1039" s="90" t="s">
        <v>1761</v>
      </c>
      <c r="L1039" s="90" t="s">
        <v>758</v>
      </c>
      <c r="M1039" s="90" t="s">
        <v>1045</v>
      </c>
      <c r="N1039" s="89">
        <v>48</v>
      </c>
      <c r="O1039" s="89" t="s">
        <v>1060</v>
      </c>
      <c r="P1039" s="89" t="s">
        <v>1270</v>
      </c>
      <c r="Q1039" s="91" t="s">
        <v>1993</v>
      </c>
      <c r="R1039" s="90">
        <v>0</v>
      </c>
      <c r="S1039" s="89" t="s">
        <v>762</v>
      </c>
      <c r="T1039" s="90" t="s">
        <v>1994</v>
      </c>
      <c r="U1039" s="87">
        <v>1</v>
      </c>
      <c r="V1039" s="92">
        <v>29</v>
      </c>
      <c r="W1039" s="75">
        <f t="shared" si="32"/>
        <v>29</v>
      </c>
      <c r="X1039" s="92">
        <v>75</v>
      </c>
      <c r="Y1039" s="75">
        <f t="shared" si="33"/>
        <v>75</v>
      </c>
    </row>
    <row r="1040" spans="1:25" ht="117.4" customHeight="1" x14ac:dyDescent="0.25">
      <c r="B1040" s="65" t="s">
        <v>2383</v>
      </c>
      <c r="C1040" s="89">
        <v>192877844488</v>
      </c>
      <c r="D1040" s="89" t="s">
        <v>2107</v>
      </c>
      <c r="E1040" s="89" t="s">
        <v>2383</v>
      </c>
      <c r="F1040" s="89" t="s">
        <v>1035</v>
      </c>
      <c r="G1040" s="90" t="s">
        <v>889</v>
      </c>
      <c r="H1040" s="90" t="s">
        <v>1807</v>
      </c>
      <c r="I1040" s="89" t="s">
        <v>1039</v>
      </c>
      <c r="J1040" s="90" t="s">
        <v>280</v>
      </c>
      <c r="K1040" s="90" t="s">
        <v>273</v>
      </c>
      <c r="L1040" s="90" t="s">
        <v>758</v>
      </c>
      <c r="M1040" s="90" t="s">
        <v>1058</v>
      </c>
      <c r="N1040" s="89">
        <v>115</v>
      </c>
      <c r="O1040" s="89" t="s">
        <v>281</v>
      </c>
      <c r="P1040" s="89" t="s">
        <v>1270</v>
      </c>
      <c r="Q1040" s="91" t="s">
        <v>1993</v>
      </c>
      <c r="R1040" s="90">
        <v>0</v>
      </c>
      <c r="S1040" s="89" t="s">
        <v>776</v>
      </c>
      <c r="T1040" s="90" t="s">
        <v>1999</v>
      </c>
      <c r="U1040" s="87">
        <v>1</v>
      </c>
      <c r="V1040" s="92">
        <v>58</v>
      </c>
      <c r="W1040" s="75">
        <f t="shared" si="32"/>
        <v>58</v>
      </c>
      <c r="X1040" s="92">
        <v>150</v>
      </c>
      <c r="Y1040" s="75">
        <f t="shared" si="33"/>
        <v>150</v>
      </c>
    </row>
    <row r="1041" spans="1:25" ht="117.4" customHeight="1" x14ac:dyDescent="0.25">
      <c r="B1041" s="65" t="s">
        <v>2383</v>
      </c>
      <c r="C1041" s="89">
        <v>192877844495</v>
      </c>
      <c r="D1041" s="89" t="s">
        <v>2107</v>
      </c>
      <c r="E1041" s="89" t="s">
        <v>2383</v>
      </c>
      <c r="F1041" s="89" t="s">
        <v>1035</v>
      </c>
      <c r="G1041" s="90" t="s">
        <v>889</v>
      </c>
      <c r="H1041" s="90" t="s">
        <v>1807</v>
      </c>
      <c r="I1041" s="89" t="s">
        <v>1039</v>
      </c>
      <c r="J1041" s="90" t="s">
        <v>280</v>
      </c>
      <c r="K1041" s="90" t="s">
        <v>273</v>
      </c>
      <c r="L1041" s="90" t="s">
        <v>758</v>
      </c>
      <c r="M1041" s="90" t="s">
        <v>1058</v>
      </c>
      <c r="N1041" s="89">
        <v>115</v>
      </c>
      <c r="O1041" s="89" t="s">
        <v>281</v>
      </c>
      <c r="P1041" s="89" t="s">
        <v>1270</v>
      </c>
      <c r="Q1041" s="91" t="s">
        <v>1993</v>
      </c>
      <c r="R1041" s="90">
        <v>0</v>
      </c>
      <c r="S1041" s="89" t="s">
        <v>761</v>
      </c>
      <c r="T1041" s="90" t="s">
        <v>1999</v>
      </c>
      <c r="U1041" s="87">
        <v>1</v>
      </c>
      <c r="V1041" s="92">
        <v>58</v>
      </c>
      <c r="W1041" s="75">
        <f t="shared" si="32"/>
        <v>58</v>
      </c>
      <c r="X1041" s="92">
        <v>150</v>
      </c>
      <c r="Y1041" s="75">
        <f t="shared" si="33"/>
        <v>150</v>
      </c>
    </row>
    <row r="1042" spans="1:25" ht="117.4" customHeight="1" x14ac:dyDescent="0.25">
      <c r="B1042" s="65" t="s">
        <v>2384</v>
      </c>
      <c r="C1042" s="89">
        <v>192877845744</v>
      </c>
      <c r="D1042" s="89" t="s">
        <v>2108</v>
      </c>
      <c r="E1042" s="89" t="s">
        <v>2384</v>
      </c>
      <c r="F1042" s="89" t="s">
        <v>1035</v>
      </c>
      <c r="G1042" s="90" t="s">
        <v>889</v>
      </c>
      <c r="H1042" s="90" t="s">
        <v>1807</v>
      </c>
      <c r="I1042" s="89" t="s">
        <v>1039</v>
      </c>
      <c r="J1042" s="90" t="s">
        <v>282</v>
      </c>
      <c r="K1042" s="90" t="s">
        <v>273</v>
      </c>
      <c r="L1042" s="90" t="s">
        <v>758</v>
      </c>
      <c r="M1042" s="90" t="s">
        <v>1058</v>
      </c>
      <c r="N1042" s="89">
        <v>1</v>
      </c>
      <c r="O1042" s="89" t="s">
        <v>1041</v>
      </c>
      <c r="P1042" s="89" t="s">
        <v>1270</v>
      </c>
      <c r="Q1042" s="91" t="s">
        <v>1993</v>
      </c>
      <c r="R1042" s="90">
        <v>0</v>
      </c>
      <c r="S1042" s="89" t="s">
        <v>776</v>
      </c>
      <c r="T1042" s="90" t="s">
        <v>1999</v>
      </c>
      <c r="U1042" s="87">
        <v>1</v>
      </c>
      <c r="V1042" s="92">
        <v>113</v>
      </c>
      <c r="W1042" s="75">
        <f t="shared" si="32"/>
        <v>113</v>
      </c>
      <c r="X1042" s="92">
        <v>295</v>
      </c>
      <c r="Y1042" s="75">
        <f t="shared" si="33"/>
        <v>295</v>
      </c>
    </row>
    <row r="1043" spans="1:25" ht="117.4" customHeight="1" x14ac:dyDescent="0.25">
      <c r="B1043" s="65" t="s">
        <v>2385</v>
      </c>
      <c r="C1043" s="89">
        <v>192877846031</v>
      </c>
      <c r="D1043" s="89" t="s">
        <v>2109</v>
      </c>
      <c r="E1043" s="89" t="s">
        <v>2385</v>
      </c>
      <c r="F1043" s="89" t="s">
        <v>1035</v>
      </c>
      <c r="G1043" s="90" t="s">
        <v>889</v>
      </c>
      <c r="H1043" s="90" t="s">
        <v>1807</v>
      </c>
      <c r="I1043" s="89" t="s">
        <v>1039</v>
      </c>
      <c r="J1043" s="90" t="s">
        <v>283</v>
      </c>
      <c r="K1043" s="90" t="s">
        <v>273</v>
      </c>
      <c r="L1043" s="90" t="s">
        <v>758</v>
      </c>
      <c r="M1043" s="90" t="s">
        <v>1206</v>
      </c>
      <c r="N1043" s="89">
        <v>627</v>
      </c>
      <c r="O1043" s="89" t="s">
        <v>284</v>
      </c>
      <c r="P1043" s="89" t="s">
        <v>1270</v>
      </c>
      <c r="Q1043" s="91" t="s">
        <v>1993</v>
      </c>
      <c r="R1043" s="90">
        <v>0</v>
      </c>
      <c r="S1043" s="89" t="s">
        <v>761</v>
      </c>
      <c r="T1043" s="90" t="s">
        <v>1999</v>
      </c>
      <c r="U1043" s="87">
        <v>1</v>
      </c>
      <c r="V1043" s="92">
        <v>58</v>
      </c>
      <c r="W1043" s="75">
        <f t="shared" si="32"/>
        <v>58</v>
      </c>
      <c r="X1043" s="92">
        <v>150</v>
      </c>
      <c r="Y1043" s="75">
        <f t="shared" si="33"/>
        <v>150</v>
      </c>
    </row>
    <row r="1044" spans="1:25" ht="117.4" customHeight="1" x14ac:dyDescent="0.25">
      <c r="B1044" s="65" t="s">
        <v>2385</v>
      </c>
      <c r="C1044" s="89">
        <v>192877846048</v>
      </c>
      <c r="D1044" s="89" t="s">
        <v>2109</v>
      </c>
      <c r="E1044" s="89" t="s">
        <v>2385</v>
      </c>
      <c r="F1044" s="89" t="s">
        <v>1035</v>
      </c>
      <c r="G1044" s="90" t="s">
        <v>889</v>
      </c>
      <c r="H1044" s="90" t="s">
        <v>1807</v>
      </c>
      <c r="I1044" s="89" t="s">
        <v>1039</v>
      </c>
      <c r="J1044" s="90" t="s">
        <v>283</v>
      </c>
      <c r="K1044" s="90" t="s">
        <v>273</v>
      </c>
      <c r="L1044" s="90" t="s">
        <v>758</v>
      </c>
      <c r="M1044" s="90" t="s">
        <v>1206</v>
      </c>
      <c r="N1044" s="89">
        <v>627</v>
      </c>
      <c r="O1044" s="89" t="s">
        <v>284</v>
      </c>
      <c r="P1044" s="89" t="s">
        <v>1270</v>
      </c>
      <c r="Q1044" s="91" t="s">
        <v>1993</v>
      </c>
      <c r="R1044" s="90">
        <v>0</v>
      </c>
      <c r="S1044" s="89" t="s">
        <v>761</v>
      </c>
      <c r="T1044" s="90" t="s">
        <v>1999</v>
      </c>
      <c r="U1044" s="87">
        <v>1</v>
      </c>
      <c r="V1044" s="92">
        <v>58</v>
      </c>
      <c r="W1044" s="75">
        <f t="shared" si="32"/>
        <v>58</v>
      </c>
      <c r="X1044" s="92">
        <v>150</v>
      </c>
      <c r="Y1044" s="75">
        <f t="shared" si="33"/>
        <v>150</v>
      </c>
    </row>
    <row r="1045" spans="1:25" ht="117.4" customHeight="1" x14ac:dyDescent="0.25">
      <c r="A1045"/>
      <c r="B1045" s="65" t="s">
        <v>1411</v>
      </c>
      <c r="C1045" s="89">
        <v>192877850403</v>
      </c>
      <c r="D1045" s="89" t="s">
        <v>914</v>
      </c>
      <c r="E1045" s="89" t="s">
        <v>1411</v>
      </c>
      <c r="F1045" s="89" t="s">
        <v>1035</v>
      </c>
      <c r="G1045" s="90" t="s">
        <v>765</v>
      </c>
      <c r="H1045" s="90" t="s">
        <v>1807</v>
      </c>
      <c r="I1045" s="89" t="s">
        <v>1039</v>
      </c>
      <c r="J1045" s="90" t="s">
        <v>1809</v>
      </c>
      <c r="K1045" s="90" t="s">
        <v>1615</v>
      </c>
      <c r="L1045" s="90" t="s">
        <v>758</v>
      </c>
      <c r="M1045" s="90" t="s">
        <v>1198</v>
      </c>
      <c r="N1045" s="89">
        <v>128</v>
      </c>
      <c r="O1045" s="89" t="s">
        <v>1159</v>
      </c>
      <c r="P1045" s="89" t="s">
        <v>1270</v>
      </c>
      <c r="Q1045" s="91" t="s">
        <v>1993</v>
      </c>
      <c r="R1045" s="90">
        <v>0</v>
      </c>
      <c r="S1045" s="89" t="s">
        <v>762</v>
      </c>
      <c r="T1045" s="90" t="s">
        <v>1994</v>
      </c>
      <c r="U1045" s="87">
        <v>2</v>
      </c>
      <c r="V1045" s="92">
        <v>96</v>
      </c>
      <c r="W1045" s="75">
        <f t="shared" si="32"/>
        <v>192</v>
      </c>
      <c r="X1045" s="92">
        <v>250</v>
      </c>
      <c r="Y1045" s="75">
        <f t="shared" si="33"/>
        <v>500</v>
      </c>
    </row>
    <row r="1046" spans="1:25" ht="117.4" customHeight="1" x14ac:dyDescent="0.25">
      <c r="B1046" s="65" t="s">
        <v>1412</v>
      </c>
      <c r="C1046" s="89">
        <v>192877853466</v>
      </c>
      <c r="D1046" s="89" t="s">
        <v>915</v>
      </c>
      <c r="E1046" s="89" t="s">
        <v>1412</v>
      </c>
      <c r="F1046" s="89" t="s">
        <v>1035</v>
      </c>
      <c r="G1046" s="90" t="s">
        <v>765</v>
      </c>
      <c r="H1046" s="90" t="s">
        <v>1810</v>
      </c>
      <c r="I1046" s="89" t="s">
        <v>1039</v>
      </c>
      <c r="J1046" s="90" t="s">
        <v>1811</v>
      </c>
      <c r="K1046" s="90" t="s">
        <v>1812</v>
      </c>
      <c r="L1046" s="90" t="s">
        <v>758</v>
      </c>
      <c r="M1046" s="90" t="s">
        <v>1045</v>
      </c>
      <c r="N1046" s="89">
        <v>100</v>
      </c>
      <c r="O1046" s="89" t="s">
        <v>1051</v>
      </c>
      <c r="P1046" s="89" t="s">
        <v>1270</v>
      </c>
      <c r="Q1046" s="91" t="s">
        <v>1993</v>
      </c>
      <c r="R1046" s="90">
        <v>0</v>
      </c>
      <c r="S1046" s="89" t="s">
        <v>761</v>
      </c>
      <c r="T1046" s="90" t="s">
        <v>1994</v>
      </c>
      <c r="U1046" s="87">
        <v>1</v>
      </c>
      <c r="V1046" s="92">
        <v>96</v>
      </c>
      <c r="W1046" s="75">
        <f t="shared" si="32"/>
        <v>96</v>
      </c>
      <c r="X1046" s="92">
        <v>250</v>
      </c>
      <c r="Y1046" s="75">
        <f t="shared" si="33"/>
        <v>250</v>
      </c>
    </row>
    <row r="1047" spans="1:25" ht="117.4" customHeight="1" x14ac:dyDescent="0.25">
      <c r="B1047" s="65" t="s">
        <v>1412</v>
      </c>
      <c r="C1047" s="89">
        <v>192877853473</v>
      </c>
      <c r="D1047" s="89" t="s">
        <v>915</v>
      </c>
      <c r="E1047" s="89" t="s">
        <v>1412</v>
      </c>
      <c r="F1047" s="89" t="s">
        <v>1035</v>
      </c>
      <c r="G1047" s="90" t="s">
        <v>765</v>
      </c>
      <c r="H1047" s="90" t="s">
        <v>1810</v>
      </c>
      <c r="I1047" s="89" t="s">
        <v>1039</v>
      </c>
      <c r="J1047" s="90" t="s">
        <v>1811</v>
      </c>
      <c r="K1047" s="90" t="s">
        <v>1812</v>
      </c>
      <c r="L1047" s="90" t="s">
        <v>758</v>
      </c>
      <c r="M1047" s="90" t="s">
        <v>1045</v>
      </c>
      <c r="N1047" s="89">
        <v>100</v>
      </c>
      <c r="O1047" s="89" t="s">
        <v>1051</v>
      </c>
      <c r="P1047" s="89" t="s">
        <v>1270</v>
      </c>
      <c r="Q1047" s="91" t="s">
        <v>1993</v>
      </c>
      <c r="R1047" s="90">
        <v>0</v>
      </c>
      <c r="S1047" s="89" t="s">
        <v>762</v>
      </c>
      <c r="T1047" s="90" t="s">
        <v>1994</v>
      </c>
      <c r="U1047" s="87">
        <v>1</v>
      </c>
      <c r="V1047" s="92">
        <v>96</v>
      </c>
      <c r="W1047" s="75">
        <f t="shared" si="32"/>
        <v>96</v>
      </c>
      <c r="X1047" s="92">
        <v>250</v>
      </c>
      <c r="Y1047" s="75">
        <f t="shared" si="33"/>
        <v>250</v>
      </c>
    </row>
    <row r="1048" spans="1:25" ht="117.4" customHeight="1" x14ac:dyDescent="0.25">
      <c r="A1048"/>
      <c r="B1048" s="65" t="s">
        <v>1413</v>
      </c>
      <c r="C1048" s="89">
        <v>192877857952</v>
      </c>
      <c r="D1048" s="89" t="s">
        <v>916</v>
      </c>
      <c r="E1048" s="89" t="s">
        <v>1413</v>
      </c>
      <c r="F1048" s="89" t="s">
        <v>1035</v>
      </c>
      <c r="G1048" s="90" t="s">
        <v>765</v>
      </c>
      <c r="H1048" s="90" t="s">
        <v>1810</v>
      </c>
      <c r="I1048" s="89" t="s">
        <v>1039</v>
      </c>
      <c r="J1048" s="90" t="s">
        <v>1813</v>
      </c>
      <c r="K1048" s="90" t="s">
        <v>1600</v>
      </c>
      <c r="L1048" s="90" t="s">
        <v>758</v>
      </c>
      <c r="M1048" s="90" t="s">
        <v>1058</v>
      </c>
      <c r="N1048" s="89">
        <v>100</v>
      </c>
      <c r="O1048" s="89" t="s">
        <v>1051</v>
      </c>
      <c r="P1048" s="89" t="s">
        <v>1270</v>
      </c>
      <c r="Q1048" s="91" t="s">
        <v>1993</v>
      </c>
      <c r="R1048" s="90">
        <v>0</v>
      </c>
      <c r="S1048" s="89" t="s">
        <v>776</v>
      </c>
      <c r="T1048" s="90" t="s">
        <v>1994</v>
      </c>
      <c r="U1048" s="87">
        <v>1</v>
      </c>
      <c r="V1048" s="92">
        <v>152</v>
      </c>
      <c r="W1048" s="75">
        <f t="shared" si="32"/>
        <v>152</v>
      </c>
      <c r="X1048" s="92">
        <v>395</v>
      </c>
      <c r="Y1048" s="75">
        <f t="shared" si="33"/>
        <v>395</v>
      </c>
    </row>
    <row r="1049" spans="1:25" ht="117.4" customHeight="1" x14ac:dyDescent="0.25">
      <c r="A1049"/>
      <c r="B1049" s="65" t="s">
        <v>1414</v>
      </c>
      <c r="C1049" s="89">
        <v>192877860563</v>
      </c>
      <c r="D1049" s="89" t="s">
        <v>917</v>
      </c>
      <c r="E1049" s="89" t="s">
        <v>1414</v>
      </c>
      <c r="F1049" s="89" t="s">
        <v>1035</v>
      </c>
      <c r="G1049" s="90" t="s">
        <v>765</v>
      </c>
      <c r="H1049" s="90" t="s">
        <v>1814</v>
      </c>
      <c r="I1049" s="89" t="s">
        <v>1039</v>
      </c>
      <c r="J1049" s="90" t="s">
        <v>1815</v>
      </c>
      <c r="K1049" s="90" t="s">
        <v>1704</v>
      </c>
      <c r="L1049" s="90" t="s">
        <v>758</v>
      </c>
      <c r="M1049" s="90" t="s">
        <v>1045</v>
      </c>
      <c r="N1049" s="89">
        <v>100</v>
      </c>
      <c r="O1049" s="89" t="s">
        <v>1051</v>
      </c>
      <c r="P1049" s="89" t="s">
        <v>1270</v>
      </c>
      <c r="Q1049" s="91" t="s">
        <v>1993</v>
      </c>
      <c r="R1049" s="90">
        <v>0</v>
      </c>
      <c r="S1049" s="89" t="s">
        <v>776</v>
      </c>
      <c r="T1049" s="90" t="s">
        <v>1999</v>
      </c>
      <c r="U1049" s="87">
        <v>1</v>
      </c>
      <c r="V1049" s="92">
        <v>90</v>
      </c>
      <c r="W1049" s="75">
        <f t="shared" si="32"/>
        <v>90</v>
      </c>
      <c r="X1049" s="92">
        <v>235</v>
      </c>
      <c r="Y1049" s="75">
        <f t="shared" si="33"/>
        <v>235</v>
      </c>
    </row>
    <row r="1050" spans="1:25" ht="117.4" customHeight="1" x14ac:dyDescent="0.25">
      <c r="B1050" s="65" t="s">
        <v>2289</v>
      </c>
      <c r="C1050" s="89">
        <v>193600443800</v>
      </c>
      <c r="D1050" s="89" t="s">
        <v>2020</v>
      </c>
      <c r="E1050" s="89" t="s">
        <v>2289</v>
      </c>
      <c r="F1050" s="89" t="s">
        <v>1035</v>
      </c>
      <c r="G1050" s="89" t="s">
        <v>780</v>
      </c>
      <c r="H1050" s="89" t="s">
        <v>1954</v>
      </c>
      <c r="I1050" s="89" t="s">
        <v>1038</v>
      </c>
      <c r="J1050" s="89" t="s">
        <v>128</v>
      </c>
      <c r="K1050" s="89" t="s">
        <v>1752</v>
      </c>
      <c r="L1050" s="89" t="s">
        <v>758</v>
      </c>
      <c r="M1050" s="89" t="s">
        <v>129</v>
      </c>
      <c r="N1050" s="89">
        <v>707</v>
      </c>
      <c r="O1050" s="89" t="s">
        <v>130</v>
      </c>
      <c r="P1050" s="89" t="s">
        <v>1270</v>
      </c>
      <c r="Q1050" s="89" t="s">
        <v>1993</v>
      </c>
      <c r="R1050" s="89">
        <v>0</v>
      </c>
      <c r="S1050" s="89" t="s">
        <v>776</v>
      </c>
      <c r="T1050" s="89" t="s">
        <v>1995</v>
      </c>
      <c r="U1050" s="87">
        <v>13</v>
      </c>
      <c r="V1050" s="92">
        <v>58</v>
      </c>
      <c r="W1050" s="75">
        <f t="shared" si="32"/>
        <v>754</v>
      </c>
      <c r="X1050" s="92">
        <v>150</v>
      </c>
      <c r="Y1050" s="75">
        <f t="shared" si="33"/>
        <v>1950</v>
      </c>
    </row>
    <row r="1051" spans="1:25" ht="117.4" customHeight="1" x14ac:dyDescent="0.25">
      <c r="B1051" s="65" t="s">
        <v>2289</v>
      </c>
      <c r="C1051" s="89">
        <v>193600443817</v>
      </c>
      <c r="D1051" s="89" t="s">
        <v>2020</v>
      </c>
      <c r="E1051" s="89" t="s">
        <v>2289</v>
      </c>
      <c r="F1051" s="89" t="s">
        <v>1035</v>
      </c>
      <c r="G1051" s="89" t="s">
        <v>780</v>
      </c>
      <c r="H1051" s="89" t="s">
        <v>1954</v>
      </c>
      <c r="I1051" s="89" t="s">
        <v>1038</v>
      </c>
      <c r="J1051" s="89" t="s">
        <v>128</v>
      </c>
      <c r="K1051" s="89" t="s">
        <v>1752</v>
      </c>
      <c r="L1051" s="89" t="s">
        <v>758</v>
      </c>
      <c r="M1051" s="89" t="s">
        <v>129</v>
      </c>
      <c r="N1051" s="89">
        <v>707</v>
      </c>
      <c r="O1051" s="89" t="s">
        <v>130</v>
      </c>
      <c r="P1051" s="89" t="s">
        <v>1270</v>
      </c>
      <c r="Q1051" s="89" t="s">
        <v>1993</v>
      </c>
      <c r="R1051" s="89">
        <v>0</v>
      </c>
      <c r="S1051" s="89" t="s">
        <v>761</v>
      </c>
      <c r="T1051" s="89" t="s">
        <v>1995</v>
      </c>
      <c r="U1051" s="87">
        <v>72</v>
      </c>
      <c r="V1051" s="92">
        <v>58</v>
      </c>
      <c r="W1051" s="75">
        <f t="shared" si="32"/>
        <v>4176</v>
      </c>
      <c r="X1051" s="92">
        <v>150</v>
      </c>
      <c r="Y1051" s="75">
        <f t="shared" si="33"/>
        <v>10800</v>
      </c>
    </row>
    <row r="1052" spans="1:25" ht="117.4" customHeight="1" x14ac:dyDescent="0.25">
      <c r="B1052" s="65" t="s">
        <v>2289</v>
      </c>
      <c r="C1052" s="89">
        <v>193600443824</v>
      </c>
      <c r="D1052" s="89" t="s">
        <v>2020</v>
      </c>
      <c r="E1052" s="89" t="s">
        <v>2289</v>
      </c>
      <c r="F1052" s="89" t="s">
        <v>1035</v>
      </c>
      <c r="G1052" s="89" t="s">
        <v>780</v>
      </c>
      <c r="H1052" s="89" t="s">
        <v>1954</v>
      </c>
      <c r="I1052" s="89" t="s">
        <v>1038</v>
      </c>
      <c r="J1052" s="89" t="s">
        <v>128</v>
      </c>
      <c r="K1052" s="89" t="s">
        <v>1752</v>
      </c>
      <c r="L1052" s="89" t="s">
        <v>758</v>
      </c>
      <c r="M1052" s="89" t="s">
        <v>129</v>
      </c>
      <c r="N1052" s="89">
        <v>707</v>
      </c>
      <c r="O1052" s="89" t="s">
        <v>130</v>
      </c>
      <c r="P1052" s="89" t="s">
        <v>1270</v>
      </c>
      <c r="Q1052" s="89" t="s">
        <v>1993</v>
      </c>
      <c r="R1052" s="89">
        <v>0</v>
      </c>
      <c r="S1052" s="89" t="s">
        <v>762</v>
      </c>
      <c r="T1052" s="89" t="s">
        <v>1995</v>
      </c>
      <c r="U1052" s="87">
        <v>128</v>
      </c>
      <c r="V1052" s="92">
        <v>58</v>
      </c>
      <c r="W1052" s="75">
        <f t="shared" si="32"/>
        <v>7424</v>
      </c>
      <c r="X1052" s="92">
        <v>150</v>
      </c>
      <c r="Y1052" s="75">
        <f t="shared" si="33"/>
        <v>19200</v>
      </c>
    </row>
    <row r="1053" spans="1:25" ht="117.4" customHeight="1" x14ac:dyDescent="0.25">
      <c r="B1053" s="65" t="s">
        <v>2289</v>
      </c>
      <c r="C1053" s="89">
        <v>193600443831</v>
      </c>
      <c r="D1053" s="89" t="s">
        <v>2020</v>
      </c>
      <c r="E1053" s="89" t="s">
        <v>2289</v>
      </c>
      <c r="F1053" s="89" t="s">
        <v>1035</v>
      </c>
      <c r="G1053" s="89" t="s">
        <v>780</v>
      </c>
      <c r="H1053" s="89" t="s">
        <v>1954</v>
      </c>
      <c r="I1053" s="89" t="s">
        <v>1038</v>
      </c>
      <c r="J1053" s="89" t="s">
        <v>128</v>
      </c>
      <c r="K1053" s="89" t="s">
        <v>1752</v>
      </c>
      <c r="L1053" s="89" t="s">
        <v>758</v>
      </c>
      <c r="M1053" s="89" t="s">
        <v>129</v>
      </c>
      <c r="N1053" s="89">
        <v>707</v>
      </c>
      <c r="O1053" s="89" t="s">
        <v>130</v>
      </c>
      <c r="P1053" s="89" t="s">
        <v>1270</v>
      </c>
      <c r="Q1053" s="89" t="s">
        <v>1993</v>
      </c>
      <c r="R1053" s="89">
        <v>0</v>
      </c>
      <c r="S1053" s="89" t="s">
        <v>763</v>
      </c>
      <c r="T1053" s="89" t="s">
        <v>1995</v>
      </c>
      <c r="U1053" s="87">
        <v>78</v>
      </c>
      <c r="V1053" s="92">
        <v>58</v>
      </c>
      <c r="W1053" s="75">
        <f t="shared" si="32"/>
        <v>4524</v>
      </c>
      <c r="X1053" s="92">
        <v>150</v>
      </c>
      <c r="Y1053" s="75">
        <f t="shared" si="33"/>
        <v>11700</v>
      </c>
    </row>
    <row r="1054" spans="1:25" ht="117.4" customHeight="1" x14ac:dyDescent="0.25">
      <c r="B1054" s="65" t="s">
        <v>2289</v>
      </c>
      <c r="C1054" s="89">
        <v>193600443848</v>
      </c>
      <c r="D1054" s="89" t="s">
        <v>2020</v>
      </c>
      <c r="E1054" s="89" t="s">
        <v>2289</v>
      </c>
      <c r="F1054" s="89" t="s">
        <v>1035</v>
      </c>
      <c r="G1054" s="89" t="s">
        <v>780</v>
      </c>
      <c r="H1054" s="89" t="s">
        <v>1954</v>
      </c>
      <c r="I1054" s="89" t="s">
        <v>1038</v>
      </c>
      <c r="J1054" s="89" t="s">
        <v>128</v>
      </c>
      <c r="K1054" s="89" t="s">
        <v>1752</v>
      </c>
      <c r="L1054" s="89" t="s">
        <v>758</v>
      </c>
      <c r="M1054" s="89" t="s">
        <v>129</v>
      </c>
      <c r="N1054" s="89">
        <v>707</v>
      </c>
      <c r="O1054" s="89" t="s">
        <v>130</v>
      </c>
      <c r="P1054" s="89" t="s">
        <v>1270</v>
      </c>
      <c r="Q1054" s="89" t="s">
        <v>1993</v>
      </c>
      <c r="R1054" s="89">
        <v>0</v>
      </c>
      <c r="S1054" s="89" t="s">
        <v>777</v>
      </c>
      <c r="T1054" s="89" t="s">
        <v>1995</v>
      </c>
      <c r="U1054" s="87">
        <v>25</v>
      </c>
      <c r="V1054" s="92">
        <v>58</v>
      </c>
      <c r="W1054" s="75">
        <f t="shared" si="32"/>
        <v>1450</v>
      </c>
      <c r="X1054" s="92">
        <v>150</v>
      </c>
      <c r="Y1054" s="75">
        <f t="shared" si="33"/>
        <v>3750</v>
      </c>
    </row>
    <row r="1055" spans="1:25" ht="117.4" customHeight="1" x14ac:dyDescent="0.25">
      <c r="B1055" s="65" t="s">
        <v>2289</v>
      </c>
      <c r="C1055" s="89">
        <v>193600443855</v>
      </c>
      <c r="D1055" s="89" t="s">
        <v>2020</v>
      </c>
      <c r="E1055" s="89" t="s">
        <v>2289</v>
      </c>
      <c r="F1055" s="89" t="s">
        <v>1035</v>
      </c>
      <c r="G1055" s="89" t="s">
        <v>780</v>
      </c>
      <c r="H1055" s="89" t="s">
        <v>1954</v>
      </c>
      <c r="I1055" s="89" t="s">
        <v>1038</v>
      </c>
      <c r="J1055" s="89" t="s">
        <v>128</v>
      </c>
      <c r="K1055" s="89" t="s">
        <v>1752</v>
      </c>
      <c r="L1055" s="89" t="s">
        <v>758</v>
      </c>
      <c r="M1055" s="89" t="s">
        <v>129</v>
      </c>
      <c r="N1055" s="89">
        <v>707</v>
      </c>
      <c r="O1055" s="89" t="s">
        <v>130</v>
      </c>
      <c r="P1055" s="89" t="s">
        <v>1270</v>
      </c>
      <c r="Q1055" s="89" t="s">
        <v>1993</v>
      </c>
      <c r="R1055" s="89">
        <v>0</v>
      </c>
      <c r="S1055" s="89" t="s">
        <v>778</v>
      </c>
      <c r="T1055" s="89" t="s">
        <v>1995</v>
      </c>
      <c r="U1055" s="87">
        <v>10</v>
      </c>
      <c r="V1055" s="92">
        <v>58</v>
      </c>
      <c r="W1055" s="75">
        <f t="shared" si="32"/>
        <v>580</v>
      </c>
      <c r="X1055" s="92">
        <v>150</v>
      </c>
      <c r="Y1055" s="75">
        <f t="shared" si="33"/>
        <v>1500</v>
      </c>
    </row>
    <row r="1056" spans="1:25" ht="117.4" customHeight="1" x14ac:dyDescent="0.25">
      <c r="B1056" s="65" t="s">
        <v>3</v>
      </c>
      <c r="C1056" s="89">
        <v>196239182706</v>
      </c>
      <c r="D1056" s="89" t="s">
        <v>2209</v>
      </c>
      <c r="E1056" s="89" t="s">
        <v>3</v>
      </c>
      <c r="F1056" s="89" t="s">
        <v>1035</v>
      </c>
      <c r="G1056" s="90" t="s">
        <v>780</v>
      </c>
      <c r="H1056" s="90" t="s">
        <v>1954</v>
      </c>
      <c r="I1056" s="89" t="s">
        <v>1038</v>
      </c>
      <c r="J1056" s="90" t="s">
        <v>440</v>
      </c>
      <c r="K1056" s="90" t="s">
        <v>1955</v>
      </c>
      <c r="L1056" s="90" t="s">
        <v>760</v>
      </c>
      <c r="M1056" s="90" t="s">
        <v>441</v>
      </c>
      <c r="N1056" s="89">
        <v>401</v>
      </c>
      <c r="O1056" s="89" t="s">
        <v>1046</v>
      </c>
      <c r="P1056" s="89" t="s">
        <v>1280</v>
      </c>
      <c r="Q1056" s="91" t="s">
        <v>1993</v>
      </c>
      <c r="R1056" s="90">
        <v>0</v>
      </c>
      <c r="S1056" s="89" t="s">
        <v>763</v>
      </c>
      <c r="T1056" s="90" t="s">
        <v>1995</v>
      </c>
      <c r="U1056" s="87">
        <v>7</v>
      </c>
      <c r="V1056" s="92">
        <v>57.75</v>
      </c>
      <c r="W1056" s="75">
        <f t="shared" si="32"/>
        <v>404.25</v>
      </c>
      <c r="X1056" s="92">
        <v>150</v>
      </c>
      <c r="Y1056" s="75">
        <f t="shared" si="33"/>
        <v>1050</v>
      </c>
    </row>
    <row r="1057" spans="2:25" ht="117.4" customHeight="1" x14ac:dyDescent="0.25">
      <c r="B1057" s="65" t="s">
        <v>2348</v>
      </c>
      <c r="C1057" s="89">
        <v>196239353557</v>
      </c>
      <c r="D1057" s="89" t="s">
        <v>2073</v>
      </c>
      <c r="E1057" s="89" t="s">
        <v>2348</v>
      </c>
      <c r="F1057" s="89" t="s">
        <v>1035</v>
      </c>
      <c r="G1057" s="89" t="s">
        <v>780</v>
      </c>
      <c r="H1057" s="89" t="s">
        <v>1954</v>
      </c>
      <c r="I1057" s="89" t="s">
        <v>1038</v>
      </c>
      <c r="J1057" s="89" t="s">
        <v>217</v>
      </c>
      <c r="K1057" s="89" t="s">
        <v>1752</v>
      </c>
      <c r="L1057" s="89" t="s">
        <v>760</v>
      </c>
      <c r="M1057" s="89" t="s">
        <v>206</v>
      </c>
      <c r="N1057" s="89">
        <v>449</v>
      </c>
      <c r="O1057" s="89" t="s">
        <v>218</v>
      </c>
      <c r="P1057" s="89" t="s">
        <v>1266</v>
      </c>
      <c r="Q1057" s="89" t="s">
        <v>1993</v>
      </c>
      <c r="R1057" s="89">
        <v>0</v>
      </c>
      <c r="S1057" s="89" t="s">
        <v>777</v>
      </c>
      <c r="T1057" s="89" t="s">
        <v>1995</v>
      </c>
      <c r="U1057" s="87">
        <v>3</v>
      </c>
      <c r="V1057" s="92">
        <v>86.5</v>
      </c>
      <c r="W1057" s="75">
        <f t="shared" si="32"/>
        <v>259.5</v>
      </c>
      <c r="X1057" s="92">
        <v>225</v>
      </c>
      <c r="Y1057" s="75">
        <f t="shared" si="33"/>
        <v>675</v>
      </c>
    </row>
    <row r="1058" spans="2:25" ht="117.4" customHeight="1" x14ac:dyDescent="0.25">
      <c r="B1058" s="65" t="s">
        <v>2349</v>
      </c>
      <c r="C1058" s="89">
        <v>196239353595</v>
      </c>
      <c r="D1058" s="89" t="s">
        <v>2073</v>
      </c>
      <c r="E1058" s="89" t="s">
        <v>2349</v>
      </c>
      <c r="F1058" s="89" t="s">
        <v>1035</v>
      </c>
      <c r="G1058" s="89" t="s">
        <v>780</v>
      </c>
      <c r="H1058" s="89" t="s">
        <v>1954</v>
      </c>
      <c r="I1058" s="89" t="s">
        <v>1038</v>
      </c>
      <c r="J1058" s="89" t="s">
        <v>217</v>
      </c>
      <c r="K1058" s="89" t="s">
        <v>1752</v>
      </c>
      <c r="L1058" s="89" t="s">
        <v>760</v>
      </c>
      <c r="M1058" s="89" t="s">
        <v>206</v>
      </c>
      <c r="N1058" s="89">
        <v>901</v>
      </c>
      <c r="O1058" s="89" t="s">
        <v>1158</v>
      </c>
      <c r="P1058" s="89" t="s">
        <v>1266</v>
      </c>
      <c r="Q1058" s="89" t="s">
        <v>1993</v>
      </c>
      <c r="R1058" s="89">
        <v>0</v>
      </c>
      <c r="S1058" s="89" t="s">
        <v>761</v>
      </c>
      <c r="T1058" s="89" t="s">
        <v>1995</v>
      </c>
      <c r="U1058" s="87">
        <v>8</v>
      </c>
      <c r="V1058" s="92">
        <v>86.5</v>
      </c>
      <c r="W1058" s="75">
        <f t="shared" si="32"/>
        <v>692</v>
      </c>
      <c r="X1058" s="92">
        <v>225</v>
      </c>
      <c r="Y1058" s="75">
        <f t="shared" si="33"/>
        <v>1800</v>
      </c>
    </row>
    <row r="1059" spans="2:25" ht="117.4" customHeight="1" x14ac:dyDescent="0.25">
      <c r="B1059" s="65" t="s">
        <v>2349</v>
      </c>
      <c r="C1059" s="89">
        <v>196239353625</v>
      </c>
      <c r="D1059" s="89" t="s">
        <v>2073</v>
      </c>
      <c r="E1059" s="89" t="s">
        <v>2349</v>
      </c>
      <c r="F1059" s="89" t="s">
        <v>1035</v>
      </c>
      <c r="G1059" s="89" t="s">
        <v>780</v>
      </c>
      <c r="H1059" s="89" t="s">
        <v>1954</v>
      </c>
      <c r="I1059" s="89" t="s">
        <v>1038</v>
      </c>
      <c r="J1059" s="89" t="s">
        <v>217</v>
      </c>
      <c r="K1059" s="89" t="s">
        <v>1752</v>
      </c>
      <c r="L1059" s="89" t="s">
        <v>760</v>
      </c>
      <c r="M1059" s="89" t="s">
        <v>206</v>
      </c>
      <c r="N1059" s="89">
        <v>901</v>
      </c>
      <c r="O1059" s="89" t="s">
        <v>1158</v>
      </c>
      <c r="P1059" s="89" t="s">
        <v>1266</v>
      </c>
      <c r="Q1059" s="89" t="s">
        <v>1993</v>
      </c>
      <c r="R1059" s="89">
        <v>0</v>
      </c>
      <c r="S1059" s="89" t="s">
        <v>777</v>
      </c>
      <c r="T1059" s="89" t="s">
        <v>1995</v>
      </c>
      <c r="U1059" s="87">
        <v>4</v>
      </c>
      <c r="V1059" s="92">
        <v>86.5</v>
      </c>
      <c r="W1059" s="75">
        <f t="shared" si="32"/>
        <v>346</v>
      </c>
      <c r="X1059" s="92">
        <v>225</v>
      </c>
      <c r="Y1059" s="75">
        <f t="shared" si="33"/>
        <v>900</v>
      </c>
    </row>
    <row r="1060" spans="2:25" ht="117.4" customHeight="1" x14ac:dyDescent="0.25">
      <c r="B1060" s="65" t="s">
        <v>1349</v>
      </c>
      <c r="C1060" s="89">
        <v>196163599359</v>
      </c>
      <c r="D1060" s="89" t="s">
        <v>813</v>
      </c>
      <c r="E1060" s="89" t="s">
        <v>1349</v>
      </c>
      <c r="F1060" s="89" t="s">
        <v>1035</v>
      </c>
      <c r="G1060" s="89" t="s">
        <v>788</v>
      </c>
      <c r="H1060" s="89" t="s">
        <v>1716</v>
      </c>
      <c r="I1060" s="89" t="s">
        <v>1039</v>
      </c>
      <c r="J1060" s="89" t="s">
        <v>1717</v>
      </c>
      <c r="K1060" s="89" t="s">
        <v>1699</v>
      </c>
      <c r="L1060" s="89" t="s">
        <v>760</v>
      </c>
      <c r="M1060" s="89" t="s">
        <v>1166</v>
      </c>
      <c r="N1060" s="89">
        <v>1</v>
      </c>
      <c r="O1060" s="89" t="s">
        <v>1041</v>
      </c>
      <c r="P1060" s="89" t="s">
        <v>1266</v>
      </c>
      <c r="Q1060" s="89" t="s">
        <v>1993</v>
      </c>
      <c r="R1060" s="89">
        <v>0</v>
      </c>
      <c r="S1060" s="89" t="s">
        <v>1547</v>
      </c>
      <c r="T1060" s="89" t="s">
        <v>2002</v>
      </c>
      <c r="U1060" s="87">
        <v>6</v>
      </c>
      <c r="V1060" s="92">
        <v>96.25</v>
      </c>
      <c r="W1060" s="75">
        <f t="shared" si="32"/>
        <v>577.5</v>
      </c>
      <c r="X1060" s="92">
        <v>250</v>
      </c>
      <c r="Y1060" s="75">
        <f t="shared" si="33"/>
        <v>1500</v>
      </c>
    </row>
    <row r="1061" spans="2:25" ht="117.4" customHeight="1" x14ac:dyDescent="0.25">
      <c r="B1061" s="65" t="s">
        <v>1349</v>
      </c>
      <c r="C1061" s="89">
        <v>196163599366</v>
      </c>
      <c r="D1061" s="89" t="s">
        <v>813</v>
      </c>
      <c r="E1061" s="89" t="s">
        <v>1349</v>
      </c>
      <c r="F1061" s="89" t="s">
        <v>1035</v>
      </c>
      <c r="G1061" s="89" t="s">
        <v>788</v>
      </c>
      <c r="H1061" s="89" t="s">
        <v>1716</v>
      </c>
      <c r="I1061" s="89" t="s">
        <v>1039</v>
      </c>
      <c r="J1061" s="89" t="s">
        <v>1717</v>
      </c>
      <c r="K1061" s="89" t="s">
        <v>1699</v>
      </c>
      <c r="L1061" s="89" t="s">
        <v>760</v>
      </c>
      <c r="M1061" s="89" t="s">
        <v>1166</v>
      </c>
      <c r="N1061" s="89">
        <v>1</v>
      </c>
      <c r="O1061" s="89" t="s">
        <v>1041</v>
      </c>
      <c r="P1061" s="89" t="s">
        <v>1266</v>
      </c>
      <c r="Q1061" s="89" t="s">
        <v>1993</v>
      </c>
      <c r="R1061" s="89">
        <v>0</v>
      </c>
      <c r="S1061" s="89" t="s">
        <v>777</v>
      </c>
      <c r="T1061" s="89" t="s">
        <v>2002</v>
      </c>
      <c r="U1061" s="87">
        <v>7</v>
      </c>
      <c r="V1061" s="92">
        <v>96.25</v>
      </c>
      <c r="W1061" s="75">
        <f t="shared" si="32"/>
        <v>673.75</v>
      </c>
      <c r="X1061" s="92">
        <v>250</v>
      </c>
      <c r="Y1061" s="75">
        <f t="shared" si="33"/>
        <v>1750</v>
      </c>
    </row>
    <row r="1062" spans="2:25" ht="117.4" customHeight="1" x14ac:dyDescent="0.25">
      <c r="B1062" s="65" t="s">
        <v>1349</v>
      </c>
      <c r="C1062" s="89">
        <v>196163599373</v>
      </c>
      <c r="D1062" s="89" t="s">
        <v>813</v>
      </c>
      <c r="E1062" s="89" t="s">
        <v>1349</v>
      </c>
      <c r="F1062" s="89" t="s">
        <v>1035</v>
      </c>
      <c r="G1062" s="89" t="s">
        <v>788</v>
      </c>
      <c r="H1062" s="89" t="s">
        <v>1716</v>
      </c>
      <c r="I1062" s="89" t="s">
        <v>1039</v>
      </c>
      <c r="J1062" s="89" t="s">
        <v>1717</v>
      </c>
      <c r="K1062" s="89" t="s">
        <v>1699</v>
      </c>
      <c r="L1062" s="89" t="s">
        <v>760</v>
      </c>
      <c r="M1062" s="89" t="s">
        <v>1166</v>
      </c>
      <c r="N1062" s="89">
        <v>1</v>
      </c>
      <c r="O1062" s="89" t="s">
        <v>1041</v>
      </c>
      <c r="P1062" s="89" t="s">
        <v>1266</v>
      </c>
      <c r="Q1062" s="89" t="s">
        <v>1993</v>
      </c>
      <c r="R1062" s="89">
        <v>0</v>
      </c>
      <c r="S1062" s="89" t="s">
        <v>778</v>
      </c>
      <c r="T1062" s="89" t="s">
        <v>2002</v>
      </c>
      <c r="U1062" s="87">
        <v>4</v>
      </c>
      <c r="V1062" s="92">
        <v>96.25</v>
      </c>
      <c r="W1062" s="75">
        <f t="shared" si="32"/>
        <v>385</v>
      </c>
      <c r="X1062" s="92">
        <v>250</v>
      </c>
      <c r="Y1062" s="75">
        <f t="shared" si="33"/>
        <v>1000</v>
      </c>
    </row>
    <row r="1063" spans="2:25" ht="117.4" customHeight="1" x14ac:dyDescent="0.25">
      <c r="B1063" s="65" t="s">
        <v>1349</v>
      </c>
      <c r="C1063" s="89">
        <v>196163599380</v>
      </c>
      <c r="D1063" s="89" t="s">
        <v>813</v>
      </c>
      <c r="E1063" s="89" t="s">
        <v>1349</v>
      </c>
      <c r="F1063" s="89" t="s">
        <v>1035</v>
      </c>
      <c r="G1063" s="89" t="s">
        <v>788</v>
      </c>
      <c r="H1063" s="89" t="s">
        <v>1716</v>
      </c>
      <c r="I1063" s="89" t="s">
        <v>1039</v>
      </c>
      <c r="J1063" s="89" t="s">
        <v>1717</v>
      </c>
      <c r="K1063" s="89" t="s">
        <v>1699</v>
      </c>
      <c r="L1063" s="89" t="s">
        <v>760</v>
      </c>
      <c r="M1063" s="89" t="s">
        <v>1166</v>
      </c>
      <c r="N1063" s="89">
        <v>1</v>
      </c>
      <c r="O1063" s="89" t="s">
        <v>1041</v>
      </c>
      <c r="P1063" s="89" t="s">
        <v>1266</v>
      </c>
      <c r="Q1063" s="89" t="s">
        <v>1993</v>
      </c>
      <c r="R1063" s="89">
        <v>0</v>
      </c>
      <c r="S1063" s="89" t="s">
        <v>779</v>
      </c>
      <c r="T1063" s="89" t="s">
        <v>2002</v>
      </c>
      <c r="U1063" s="87">
        <v>3</v>
      </c>
      <c r="V1063" s="92">
        <v>96.25</v>
      </c>
      <c r="W1063" s="75">
        <f t="shared" si="32"/>
        <v>288.75</v>
      </c>
      <c r="X1063" s="92">
        <v>250</v>
      </c>
      <c r="Y1063" s="75">
        <f t="shared" si="33"/>
        <v>750</v>
      </c>
    </row>
    <row r="1064" spans="2:25" ht="117.4" customHeight="1" x14ac:dyDescent="0.25">
      <c r="B1064" s="65" t="s">
        <v>26</v>
      </c>
      <c r="C1064" s="89">
        <v>196239421898</v>
      </c>
      <c r="D1064" s="89" t="s">
        <v>2221</v>
      </c>
      <c r="E1064" s="89" t="s">
        <v>26</v>
      </c>
      <c r="F1064" s="90" t="s">
        <v>1037</v>
      </c>
      <c r="G1064" s="90" t="s">
        <v>1576</v>
      </c>
      <c r="H1064" s="90" t="s">
        <v>1954</v>
      </c>
      <c r="I1064" s="89" t="s">
        <v>1038</v>
      </c>
      <c r="J1064" s="90" t="s">
        <v>459</v>
      </c>
      <c r="K1064" s="90" t="s">
        <v>319</v>
      </c>
      <c r="L1064" s="90" t="s">
        <v>1969</v>
      </c>
      <c r="M1064" s="90" t="s">
        <v>320</v>
      </c>
      <c r="N1064" s="89">
        <v>432</v>
      </c>
      <c r="O1064" s="89" t="s">
        <v>1245</v>
      </c>
      <c r="P1064" s="89" t="s">
        <v>1266</v>
      </c>
      <c r="Q1064" s="91" t="s">
        <v>1993</v>
      </c>
      <c r="R1064" s="90">
        <v>0</v>
      </c>
      <c r="S1064" s="90" t="s">
        <v>761</v>
      </c>
      <c r="T1064" s="90" t="s">
        <v>1995</v>
      </c>
      <c r="U1064" s="87">
        <v>1</v>
      </c>
      <c r="V1064" s="92">
        <v>13.5</v>
      </c>
      <c r="W1064" s="75">
        <f t="shared" si="32"/>
        <v>13.5</v>
      </c>
      <c r="X1064" s="92">
        <v>34.950000000000003</v>
      </c>
      <c r="Y1064" s="75">
        <f t="shared" si="33"/>
        <v>34.950000000000003</v>
      </c>
    </row>
    <row r="1065" spans="2:25" ht="117.4" customHeight="1" x14ac:dyDescent="0.25">
      <c r="B1065" s="65" t="s">
        <v>20</v>
      </c>
      <c r="C1065" s="89">
        <v>196239415019</v>
      </c>
      <c r="D1065" s="89" t="s">
        <v>2221</v>
      </c>
      <c r="E1065" s="89" t="s">
        <v>20</v>
      </c>
      <c r="F1065" s="90" t="s">
        <v>1037</v>
      </c>
      <c r="G1065" s="90" t="s">
        <v>1576</v>
      </c>
      <c r="H1065" s="90" t="s">
        <v>1954</v>
      </c>
      <c r="I1065" s="89" t="s">
        <v>1038</v>
      </c>
      <c r="J1065" s="90" t="s">
        <v>459</v>
      </c>
      <c r="K1065" s="90" t="s">
        <v>319</v>
      </c>
      <c r="L1065" s="90" t="s">
        <v>1969</v>
      </c>
      <c r="M1065" s="90" t="s">
        <v>320</v>
      </c>
      <c r="N1065" s="89">
        <v>474</v>
      </c>
      <c r="O1065" s="89" t="s">
        <v>1078</v>
      </c>
      <c r="P1065" s="89" t="s">
        <v>1266</v>
      </c>
      <c r="Q1065" s="91" t="s">
        <v>1993</v>
      </c>
      <c r="R1065" s="90">
        <v>0</v>
      </c>
      <c r="S1065" s="90" t="s">
        <v>761</v>
      </c>
      <c r="T1065" s="90" t="s">
        <v>1995</v>
      </c>
      <c r="U1065" s="87">
        <v>21</v>
      </c>
      <c r="V1065" s="92">
        <v>13.5</v>
      </c>
      <c r="W1065" s="75">
        <f t="shared" si="32"/>
        <v>283.5</v>
      </c>
      <c r="X1065" s="92">
        <v>34.950000000000003</v>
      </c>
      <c r="Y1065" s="75">
        <f t="shared" si="33"/>
        <v>733.95</v>
      </c>
    </row>
    <row r="1066" spans="2:25" ht="117.4" customHeight="1" x14ac:dyDescent="0.25">
      <c r="B1066" s="65" t="s">
        <v>21</v>
      </c>
      <c r="C1066" s="89">
        <v>196239415224</v>
      </c>
      <c r="D1066" s="89" t="s">
        <v>2221</v>
      </c>
      <c r="E1066" s="89" t="s">
        <v>21</v>
      </c>
      <c r="F1066" s="90" t="s">
        <v>1037</v>
      </c>
      <c r="G1066" s="90" t="s">
        <v>1576</v>
      </c>
      <c r="H1066" s="90" t="s">
        <v>1954</v>
      </c>
      <c r="I1066" s="89" t="s">
        <v>1038</v>
      </c>
      <c r="J1066" s="90" t="s">
        <v>459</v>
      </c>
      <c r="K1066" s="90" t="s">
        <v>319</v>
      </c>
      <c r="L1066" s="90" t="s">
        <v>1969</v>
      </c>
      <c r="M1066" s="90" t="s">
        <v>320</v>
      </c>
      <c r="N1066" s="89">
        <v>640</v>
      </c>
      <c r="O1066" s="89" t="s">
        <v>460</v>
      </c>
      <c r="P1066" s="89" t="s">
        <v>1266</v>
      </c>
      <c r="Q1066" s="91" t="s">
        <v>1993</v>
      </c>
      <c r="R1066" s="90">
        <v>0</v>
      </c>
      <c r="S1066" s="90" t="s">
        <v>761</v>
      </c>
      <c r="T1066" s="90" t="s">
        <v>1995</v>
      </c>
      <c r="U1066" s="87">
        <v>1</v>
      </c>
      <c r="V1066" s="92">
        <v>13.5</v>
      </c>
      <c r="W1066" s="75">
        <f t="shared" si="32"/>
        <v>13.5</v>
      </c>
      <c r="X1066" s="92">
        <v>34.950000000000003</v>
      </c>
      <c r="Y1066" s="75">
        <f t="shared" si="33"/>
        <v>34.950000000000003</v>
      </c>
    </row>
    <row r="1067" spans="2:25" ht="117.4" customHeight="1" x14ac:dyDescent="0.25">
      <c r="B1067" s="65" t="s">
        <v>21</v>
      </c>
      <c r="C1067" s="89">
        <v>196239415231</v>
      </c>
      <c r="D1067" s="89" t="s">
        <v>2221</v>
      </c>
      <c r="E1067" s="89" t="s">
        <v>21</v>
      </c>
      <c r="F1067" s="90" t="s">
        <v>1037</v>
      </c>
      <c r="G1067" s="90" t="s">
        <v>1576</v>
      </c>
      <c r="H1067" s="90" t="s">
        <v>1954</v>
      </c>
      <c r="I1067" s="89" t="s">
        <v>1038</v>
      </c>
      <c r="J1067" s="90" t="s">
        <v>459</v>
      </c>
      <c r="K1067" s="90" t="s">
        <v>319</v>
      </c>
      <c r="L1067" s="90" t="s">
        <v>1969</v>
      </c>
      <c r="M1067" s="90" t="s">
        <v>320</v>
      </c>
      <c r="N1067" s="89">
        <v>640</v>
      </c>
      <c r="O1067" s="89" t="s">
        <v>460</v>
      </c>
      <c r="P1067" s="89" t="s">
        <v>1266</v>
      </c>
      <c r="Q1067" s="91" t="s">
        <v>1993</v>
      </c>
      <c r="R1067" s="90">
        <v>0</v>
      </c>
      <c r="S1067" s="90" t="s">
        <v>762</v>
      </c>
      <c r="T1067" s="90" t="s">
        <v>1995</v>
      </c>
      <c r="U1067" s="87">
        <v>4</v>
      </c>
      <c r="V1067" s="92">
        <v>13.5</v>
      </c>
      <c r="W1067" s="75">
        <f t="shared" si="32"/>
        <v>54</v>
      </c>
      <c r="X1067" s="92">
        <v>34.950000000000003</v>
      </c>
      <c r="Y1067" s="75">
        <f t="shared" si="33"/>
        <v>139.80000000000001</v>
      </c>
    </row>
    <row r="1068" spans="2:25" ht="117.4" customHeight="1" x14ac:dyDescent="0.25">
      <c r="B1068" s="65" t="s">
        <v>21</v>
      </c>
      <c r="C1068" s="89">
        <v>196239415248</v>
      </c>
      <c r="D1068" s="89" t="s">
        <v>2221</v>
      </c>
      <c r="E1068" s="89" t="s">
        <v>21</v>
      </c>
      <c r="F1068" s="90" t="s">
        <v>1037</v>
      </c>
      <c r="G1068" s="90" t="s">
        <v>1576</v>
      </c>
      <c r="H1068" s="90" t="s">
        <v>1954</v>
      </c>
      <c r="I1068" s="89" t="s">
        <v>1038</v>
      </c>
      <c r="J1068" s="90" t="s">
        <v>459</v>
      </c>
      <c r="K1068" s="90" t="s">
        <v>319</v>
      </c>
      <c r="L1068" s="90" t="s">
        <v>1969</v>
      </c>
      <c r="M1068" s="90" t="s">
        <v>320</v>
      </c>
      <c r="N1068" s="89">
        <v>640</v>
      </c>
      <c r="O1068" s="89" t="s">
        <v>460</v>
      </c>
      <c r="P1068" s="89" t="s">
        <v>1266</v>
      </c>
      <c r="Q1068" s="91" t="s">
        <v>1993</v>
      </c>
      <c r="R1068" s="90">
        <v>0</v>
      </c>
      <c r="S1068" s="90" t="s">
        <v>763</v>
      </c>
      <c r="T1068" s="90" t="s">
        <v>1995</v>
      </c>
      <c r="U1068" s="87">
        <v>2</v>
      </c>
      <c r="V1068" s="92">
        <v>13.5</v>
      </c>
      <c r="W1068" s="75">
        <f t="shared" si="32"/>
        <v>27</v>
      </c>
      <c r="X1068" s="92">
        <v>34.950000000000003</v>
      </c>
      <c r="Y1068" s="75">
        <f t="shared" si="33"/>
        <v>69.900000000000006</v>
      </c>
    </row>
    <row r="1069" spans="2:25" ht="117.4" customHeight="1" x14ac:dyDescent="0.25">
      <c r="B1069" s="65" t="s">
        <v>21</v>
      </c>
      <c r="C1069" s="89">
        <v>196239415255</v>
      </c>
      <c r="D1069" s="89" t="s">
        <v>2221</v>
      </c>
      <c r="E1069" s="89" t="s">
        <v>21</v>
      </c>
      <c r="F1069" s="90" t="s">
        <v>1037</v>
      </c>
      <c r="G1069" s="90" t="s">
        <v>1576</v>
      </c>
      <c r="H1069" s="90" t="s">
        <v>1954</v>
      </c>
      <c r="I1069" s="89" t="s">
        <v>1038</v>
      </c>
      <c r="J1069" s="90" t="s">
        <v>459</v>
      </c>
      <c r="K1069" s="90" t="s">
        <v>319</v>
      </c>
      <c r="L1069" s="90" t="s">
        <v>1969</v>
      </c>
      <c r="M1069" s="90" t="s">
        <v>320</v>
      </c>
      <c r="N1069" s="89">
        <v>640</v>
      </c>
      <c r="O1069" s="89" t="s">
        <v>460</v>
      </c>
      <c r="P1069" s="89" t="s">
        <v>1266</v>
      </c>
      <c r="Q1069" s="91" t="s">
        <v>1993</v>
      </c>
      <c r="R1069" s="90">
        <v>0</v>
      </c>
      <c r="S1069" s="90" t="s">
        <v>777</v>
      </c>
      <c r="T1069" s="90" t="s">
        <v>1995</v>
      </c>
      <c r="U1069" s="87">
        <v>1</v>
      </c>
      <c r="V1069" s="92">
        <v>13.5</v>
      </c>
      <c r="W1069" s="75">
        <f t="shared" si="32"/>
        <v>13.5</v>
      </c>
      <c r="X1069" s="92">
        <v>34.950000000000003</v>
      </c>
      <c r="Y1069" s="75">
        <f t="shared" si="33"/>
        <v>34.950000000000003</v>
      </c>
    </row>
    <row r="1070" spans="2:25" ht="117.4" customHeight="1" x14ac:dyDescent="0.25">
      <c r="B1070" s="65" t="s">
        <v>22</v>
      </c>
      <c r="C1070" s="89">
        <v>196239415293</v>
      </c>
      <c r="D1070" s="89" t="s">
        <v>2221</v>
      </c>
      <c r="E1070" s="89" t="s">
        <v>22</v>
      </c>
      <c r="F1070" s="90" t="s">
        <v>1037</v>
      </c>
      <c r="G1070" s="90" t="s">
        <v>1576</v>
      </c>
      <c r="H1070" s="90" t="s">
        <v>1954</v>
      </c>
      <c r="I1070" s="89" t="s">
        <v>1038</v>
      </c>
      <c r="J1070" s="90" t="s">
        <v>459</v>
      </c>
      <c r="K1070" s="90" t="s">
        <v>319</v>
      </c>
      <c r="L1070" s="90" t="s">
        <v>1969</v>
      </c>
      <c r="M1070" s="90" t="s">
        <v>320</v>
      </c>
      <c r="N1070" s="89">
        <v>781</v>
      </c>
      <c r="O1070" s="89" t="s">
        <v>461</v>
      </c>
      <c r="P1070" s="89" t="s">
        <v>1266</v>
      </c>
      <c r="Q1070" s="91" t="s">
        <v>1993</v>
      </c>
      <c r="R1070" s="90">
        <v>0</v>
      </c>
      <c r="S1070" s="90" t="s">
        <v>761</v>
      </c>
      <c r="T1070" s="90" t="s">
        <v>1995</v>
      </c>
      <c r="U1070" s="87">
        <v>1</v>
      </c>
      <c r="V1070" s="92">
        <v>13.5</v>
      </c>
      <c r="W1070" s="75">
        <f t="shared" si="32"/>
        <v>13.5</v>
      </c>
      <c r="X1070" s="92">
        <v>34.950000000000003</v>
      </c>
      <c r="Y1070" s="75">
        <f t="shared" si="33"/>
        <v>34.950000000000003</v>
      </c>
    </row>
    <row r="1071" spans="2:25" ht="117.4" customHeight="1" x14ac:dyDescent="0.25">
      <c r="B1071" s="65" t="s">
        <v>22</v>
      </c>
      <c r="C1071" s="89">
        <v>196239415309</v>
      </c>
      <c r="D1071" s="89" t="s">
        <v>2221</v>
      </c>
      <c r="E1071" s="89" t="s">
        <v>22</v>
      </c>
      <c r="F1071" s="90" t="s">
        <v>1037</v>
      </c>
      <c r="G1071" s="90" t="s">
        <v>1576</v>
      </c>
      <c r="H1071" s="90" t="s">
        <v>1954</v>
      </c>
      <c r="I1071" s="89" t="s">
        <v>1038</v>
      </c>
      <c r="J1071" s="90" t="s">
        <v>459</v>
      </c>
      <c r="K1071" s="90" t="s">
        <v>319</v>
      </c>
      <c r="L1071" s="90" t="s">
        <v>1969</v>
      </c>
      <c r="M1071" s="90" t="s">
        <v>320</v>
      </c>
      <c r="N1071" s="89">
        <v>781</v>
      </c>
      <c r="O1071" s="89" t="s">
        <v>461</v>
      </c>
      <c r="P1071" s="89" t="s">
        <v>1266</v>
      </c>
      <c r="Q1071" s="91" t="s">
        <v>1993</v>
      </c>
      <c r="R1071" s="90">
        <v>0</v>
      </c>
      <c r="S1071" s="90" t="s">
        <v>762</v>
      </c>
      <c r="T1071" s="90" t="s">
        <v>1995</v>
      </c>
      <c r="U1071" s="87">
        <v>6</v>
      </c>
      <c r="V1071" s="92">
        <v>13.5</v>
      </c>
      <c r="W1071" s="75">
        <f t="shared" si="32"/>
        <v>81</v>
      </c>
      <c r="X1071" s="92">
        <v>34.950000000000003</v>
      </c>
      <c r="Y1071" s="75">
        <f t="shared" si="33"/>
        <v>209.70000000000002</v>
      </c>
    </row>
    <row r="1072" spans="2:25" ht="117.4" customHeight="1" x14ac:dyDescent="0.25">
      <c r="B1072" s="65" t="s">
        <v>22</v>
      </c>
      <c r="C1072" s="89">
        <v>196239415323</v>
      </c>
      <c r="D1072" s="89" t="s">
        <v>2221</v>
      </c>
      <c r="E1072" s="89" t="s">
        <v>22</v>
      </c>
      <c r="F1072" s="90" t="s">
        <v>1037</v>
      </c>
      <c r="G1072" s="90" t="s">
        <v>1576</v>
      </c>
      <c r="H1072" s="90" t="s">
        <v>1954</v>
      </c>
      <c r="I1072" s="89" t="s">
        <v>1038</v>
      </c>
      <c r="J1072" s="90" t="s">
        <v>459</v>
      </c>
      <c r="K1072" s="90" t="s">
        <v>319</v>
      </c>
      <c r="L1072" s="90" t="s">
        <v>1969</v>
      </c>
      <c r="M1072" s="90" t="s">
        <v>320</v>
      </c>
      <c r="N1072" s="89">
        <v>781</v>
      </c>
      <c r="O1072" s="89" t="s">
        <v>461</v>
      </c>
      <c r="P1072" s="89" t="s">
        <v>1266</v>
      </c>
      <c r="Q1072" s="91" t="s">
        <v>1993</v>
      </c>
      <c r="R1072" s="90">
        <v>0</v>
      </c>
      <c r="S1072" s="90" t="s">
        <v>777</v>
      </c>
      <c r="T1072" s="90" t="s">
        <v>1995</v>
      </c>
      <c r="U1072" s="87">
        <v>6</v>
      </c>
      <c r="V1072" s="92">
        <v>13.5</v>
      </c>
      <c r="W1072" s="75">
        <f t="shared" si="32"/>
        <v>81</v>
      </c>
      <c r="X1072" s="92">
        <v>34.950000000000003</v>
      </c>
      <c r="Y1072" s="75">
        <f t="shared" si="33"/>
        <v>209.70000000000002</v>
      </c>
    </row>
    <row r="1073" spans="2:25" ht="117.4" customHeight="1" x14ac:dyDescent="0.25">
      <c r="B1073" s="65" t="s">
        <v>27</v>
      </c>
      <c r="C1073" s="89">
        <v>196239421973</v>
      </c>
      <c r="D1073" s="89" t="s">
        <v>2225</v>
      </c>
      <c r="E1073" s="89" t="s">
        <v>27</v>
      </c>
      <c r="F1073" s="90" t="s">
        <v>1037</v>
      </c>
      <c r="G1073" s="90" t="s">
        <v>1576</v>
      </c>
      <c r="H1073" s="90" t="s">
        <v>1620</v>
      </c>
      <c r="I1073" s="89" t="s">
        <v>1038</v>
      </c>
      <c r="J1073" s="90" t="s">
        <v>467</v>
      </c>
      <c r="K1073" s="90" t="s">
        <v>463</v>
      </c>
      <c r="L1073" s="90" t="s">
        <v>746</v>
      </c>
      <c r="M1073" s="90" t="s">
        <v>1970</v>
      </c>
      <c r="N1073" s="89">
        <v>540</v>
      </c>
      <c r="O1073" s="89" t="s">
        <v>1256</v>
      </c>
      <c r="P1073" s="89" t="s">
        <v>1266</v>
      </c>
      <c r="Q1073" s="91" t="s">
        <v>1993</v>
      </c>
      <c r="R1073" s="90">
        <v>0</v>
      </c>
      <c r="S1073" s="90" t="s">
        <v>762</v>
      </c>
      <c r="T1073" s="90" t="s">
        <v>1995</v>
      </c>
      <c r="U1073" s="87">
        <v>1</v>
      </c>
      <c r="V1073" s="92">
        <v>14.5</v>
      </c>
      <c r="W1073" s="75">
        <f t="shared" ref="W1073:W1136" si="34">V1073*U1073</f>
        <v>14.5</v>
      </c>
      <c r="X1073" s="92">
        <v>37.950000000000003</v>
      </c>
      <c r="Y1073" s="75">
        <f t="shared" ref="Y1073:Y1136" si="35">X1073*U1073</f>
        <v>37.950000000000003</v>
      </c>
    </row>
    <row r="1074" spans="2:25" ht="117.4" customHeight="1" x14ac:dyDescent="0.25">
      <c r="B1074" s="65" t="s">
        <v>28</v>
      </c>
      <c r="C1074" s="89">
        <v>196239422130</v>
      </c>
      <c r="D1074" s="89" t="s">
        <v>2225</v>
      </c>
      <c r="E1074" s="89" t="s">
        <v>28</v>
      </c>
      <c r="F1074" s="90" t="s">
        <v>1037</v>
      </c>
      <c r="G1074" s="90" t="s">
        <v>1576</v>
      </c>
      <c r="H1074" s="90" t="s">
        <v>1620</v>
      </c>
      <c r="I1074" s="89" t="s">
        <v>1038</v>
      </c>
      <c r="J1074" s="90" t="s">
        <v>467</v>
      </c>
      <c r="K1074" s="90" t="s">
        <v>463</v>
      </c>
      <c r="L1074" s="90" t="s">
        <v>746</v>
      </c>
      <c r="M1074" s="90" t="s">
        <v>1970</v>
      </c>
      <c r="N1074" s="89">
        <v>781</v>
      </c>
      <c r="O1074" s="89" t="s">
        <v>461</v>
      </c>
      <c r="P1074" s="89" t="s">
        <v>1266</v>
      </c>
      <c r="Q1074" s="91" t="s">
        <v>1993</v>
      </c>
      <c r="R1074" s="90">
        <v>0</v>
      </c>
      <c r="S1074" s="90" t="s">
        <v>777</v>
      </c>
      <c r="T1074" s="90" t="s">
        <v>1995</v>
      </c>
      <c r="U1074" s="87">
        <v>5</v>
      </c>
      <c r="V1074" s="92">
        <v>14.5</v>
      </c>
      <c r="W1074" s="75">
        <f t="shared" si="34"/>
        <v>72.5</v>
      </c>
      <c r="X1074" s="92">
        <v>37.950000000000003</v>
      </c>
      <c r="Y1074" s="75">
        <f t="shared" si="35"/>
        <v>189.75</v>
      </c>
    </row>
    <row r="1075" spans="2:25" ht="117.4" customHeight="1" x14ac:dyDescent="0.25">
      <c r="B1075" s="65" t="s">
        <v>29</v>
      </c>
      <c r="C1075" s="89">
        <v>196239422208</v>
      </c>
      <c r="D1075" s="89" t="s">
        <v>2226</v>
      </c>
      <c r="E1075" s="89" t="s">
        <v>29</v>
      </c>
      <c r="F1075" s="90" t="s">
        <v>1037</v>
      </c>
      <c r="G1075" s="90" t="s">
        <v>107</v>
      </c>
      <c r="H1075" s="90" t="s">
        <v>1620</v>
      </c>
      <c r="I1075" s="89" t="s">
        <v>1038</v>
      </c>
      <c r="J1075" s="90" t="s">
        <v>318</v>
      </c>
      <c r="K1075" s="90" t="s">
        <v>319</v>
      </c>
      <c r="L1075" s="90" t="s">
        <v>1969</v>
      </c>
      <c r="M1075" s="90" t="s">
        <v>320</v>
      </c>
      <c r="N1075" s="89">
        <v>432</v>
      </c>
      <c r="O1075" s="89" t="s">
        <v>1245</v>
      </c>
      <c r="P1075" s="89" t="s">
        <v>1266</v>
      </c>
      <c r="Q1075" s="91" t="s">
        <v>1993</v>
      </c>
      <c r="R1075" s="90">
        <v>0</v>
      </c>
      <c r="S1075" s="90" t="s">
        <v>777</v>
      </c>
      <c r="T1075" s="90" t="s">
        <v>1995</v>
      </c>
      <c r="U1075" s="87">
        <v>3</v>
      </c>
      <c r="V1075" s="92">
        <v>15.5</v>
      </c>
      <c r="W1075" s="75">
        <f t="shared" si="34"/>
        <v>46.5</v>
      </c>
      <c r="X1075" s="92">
        <v>39.950000000000003</v>
      </c>
      <c r="Y1075" s="75">
        <f t="shared" si="35"/>
        <v>119.85000000000001</v>
      </c>
    </row>
    <row r="1076" spans="2:25" ht="117.4" customHeight="1" x14ac:dyDescent="0.25">
      <c r="B1076" s="65" t="s">
        <v>30</v>
      </c>
      <c r="C1076" s="89">
        <v>196239422246</v>
      </c>
      <c r="D1076" s="89" t="s">
        <v>2227</v>
      </c>
      <c r="E1076" s="89" t="s">
        <v>30</v>
      </c>
      <c r="F1076" s="90" t="s">
        <v>1037</v>
      </c>
      <c r="G1076" s="90" t="s">
        <v>107</v>
      </c>
      <c r="H1076" s="90" t="s">
        <v>1620</v>
      </c>
      <c r="I1076" s="89" t="s">
        <v>1038</v>
      </c>
      <c r="J1076" s="90" t="s">
        <v>468</v>
      </c>
      <c r="K1076" s="90" t="s">
        <v>319</v>
      </c>
      <c r="L1076" s="90" t="s">
        <v>746</v>
      </c>
      <c r="M1076" s="90" t="s">
        <v>1970</v>
      </c>
      <c r="N1076" s="89">
        <v>540</v>
      </c>
      <c r="O1076" s="89" t="s">
        <v>1256</v>
      </c>
      <c r="P1076" s="89" t="s">
        <v>1266</v>
      </c>
      <c r="Q1076" s="91" t="s">
        <v>1993</v>
      </c>
      <c r="R1076" s="90">
        <v>0</v>
      </c>
      <c r="S1076" s="90" t="s">
        <v>761</v>
      </c>
      <c r="T1076" s="90" t="s">
        <v>1995</v>
      </c>
      <c r="U1076" s="87">
        <v>1</v>
      </c>
      <c r="V1076" s="92">
        <v>16.5</v>
      </c>
      <c r="W1076" s="75">
        <f t="shared" si="34"/>
        <v>16.5</v>
      </c>
      <c r="X1076" s="92">
        <v>42.95</v>
      </c>
      <c r="Y1076" s="75">
        <f t="shared" si="35"/>
        <v>42.95</v>
      </c>
    </row>
    <row r="1077" spans="2:25" ht="117.4" customHeight="1" x14ac:dyDescent="0.25">
      <c r="B1077" s="65" t="s">
        <v>30</v>
      </c>
      <c r="C1077" s="89">
        <v>196239422253</v>
      </c>
      <c r="D1077" s="89" t="s">
        <v>2227</v>
      </c>
      <c r="E1077" s="89" t="s">
        <v>30</v>
      </c>
      <c r="F1077" s="90" t="s">
        <v>1037</v>
      </c>
      <c r="G1077" s="90" t="s">
        <v>107</v>
      </c>
      <c r="H1077" s="90" t="s">
        <v>1620</v>
      </c>
      <c r="I1077" s="89" t="s">
        <v>1038</v>
      </c>
      <c r="J1077" s="90" t="s">
        <v>468</v>
      </c>
      <c r="K1077" s="90" t="s">
        <v>319</v>
      </c>
      <c r="L1077" s="90" t="s">
        <v>746</v>
      </c>
      <c r="M1077" s="90" t="s">
        <v>1970</v>
      </c>
      <c r="N1077" s="89">
        <v>540</v>
      </c>
      <c r="O1077" s="89" t="s">
        <v>1256</v>
      </c>
      <c r="P1077" s="89" t="s">
        <v>1266</v>
      </c>
      <c r="Q1077" s="91" t="s">
        <v>1993</v>
      </c>
      <c r="R1077" s="90">
        <v>0</v>
      </c>
      <c r="S1077" s="90" t="s">
        <v>762</v>
      </c>
      <c r="T1077" s="90" t="s">
        <v>1995</v>
      </c>
      <c r="U1077" s="87">
        <v>2</v>
      </c>
      <c r="V1077" s="92">
        <v>16.5</v>
      </c>
      <c r="W1077" s="75">
        <f t="shared" si="34"/>
        <v>33</v>
      </c>
      <c r="X1077" s="92">
        <v>42.95</v>
      </c>
      <c r="Y1077" s="75">
        <f t="shared" si="35"/>
        <v>85.9</v>
      </c>
    </row>
    <row r="1078" spans="2:25" ht="117.4" customHeight="1" x14ac:dyDescent="0.25">
      <c r="B1078" s="65" t="s">
        <v>30</v>
      </c>
      <c r="C1078" s="89">
        <v>196239422260</v>
      </c>
      <c r="D1078" s="89" t="s">
        <v>2227</v>
      </c>
      <c r="E1078" s="89" t="s">
        <v>30</v>
      </c>
      <c r="F1078" s="90" t="s">
        <v>1037</v>
      </c>
      <c r="G1078" s="90" t="s">
        <v>107</v>
      </c>
      <c r="H1078" s="90" t="s">
        <v>1620</v>
      </c>
      <c r="I1078" s="89" t="s">
        <v>1038</v>
      </c>
      <c r="J1078" s="90" t="s">
        <v>468</v>
      </c>
      <c r="K1078" s="90" t="s">
        <v>319</v>
      </c>
      <c r="L1078" s="90" t="s">
        <v>746</v>
      </c>
      <c r="M1078" s="90" t="s">
        <v>1970</v>
      </c>
      <c r="N1078" s="89">
        <v>540</v>
      </c>
      <c r="O1078" s="89" t="s">
        <v>1256</v>
      </c>
      <c r="P1078" s="89" t="s">
        <v>1266</v>
      </c>
      <c r="Q1078" s="91" t="s">
        <v>1993</v>
      </c>
      <c r="R1078" s="90">
        <v>0</v>
      </c>
      <c r="S1078" s="90" t="s">
        <v>763</v>
      </c>
      <c r="T1078" s="90" t="s">
        <v>1995</v>
      </c>
      <c r="U1078" s="87">
        <v>2</v>
      </c>
      <c r="V1078" s="92">
        <v>16.5</v>
      </c>
      <c r="W1078" s="75">
        <f t="shared" si="34"/>
        <v>33</v>
      </c>
      <c r="X1078" s="92">
        <v>42.95</v>
      </c>
      <c r="Y1078" s="75">
        <f t="shared" si="35"/>
        <v>85.9</v>
      </c>
    </row>
    <row r="1079" spans="2:25" ht="117.4" customHeight="1" x14ac:dyDescent="0.25">
      <c r="B1079" s="65" t="s">
        <v>23</v>
      </c>
      <c r="C1079" s="89">
        <v>196239416900</v>
      </c>
      <c r="D1079" s="89" t="s">
        <v>2222</v>
      </c>
      <c r="E1079" s="89" t="s">
        <v>23</v>
      </c>
      <c r="F1079" s="90" t="s">
        <v>1037</v>
      </c>
      <c r="G1079" s="90" t="s">
        <v>107</v>
      </c>
      <c r="H1079" s="90" t="s">
        <v>1954</v>
      </c>
      <c r="I1079" s="89" t="s">
        <v>1038</v>
      </c>
      <c r="J1079" s="90" t="s">
        <v>462</v>
      </c>
      <c r="K1079" s="90" t="s">
        <v>463</v>
      </c>
      <c r="L1079" s="90" t="s">
        <v>746</v>
      </c>
      <c r="M1079" s="90" t="s">
        <v>464</v>
      </c>
      <c r="N1079" s="89">
        <v>401</v>
      </c>
      <c r="O1079" s="89" t="s">
        <v>1046</v>
      </c>
      <c r="P1079" s="89" t="s">
        <v>1266</v>
      </c>
      <c r="Q1079" s="91" t="s">
        <v>1993</v>
      </c>
      <c r="R1079" s="90">
        <v>0</v>
      </c>
      <c r="S1079" s="90" t="s">
        <v>761</v>
      </c>
      <c r="T1079" s="90" t="s">
        <v>1995</v>
      </c>
      <c r="U1079" s="87">
        <v>1</v>
      </c>
      <c r="V1079" s="92">
        <v>19.25</v>
      </c>
      <c r="W1079" s="75">
        <f t="shared" si="34"/>
        <v>19.25</v>
      </c>
      <c r="X1079" s="92">
        <v>49.95</v>
      </c>
      <c r="Y1079" s="75">
        <f t="shared" si="35"/>
        <v>49.95</v>
      </c>
    </row>
    <row r="1080" spans="2:25" ht="117.4" customHeight="1" x14ac:dyDescent="0.25">
      <c r="B1080" s="65" t="s">
        <v>24</v>
      </c>
      <c r="C1080" s="89">
        <v>196239417396</v>
      </c>
      <c r="D1080" s="89" t="s">
        <v>2223</v>
      </c>
      <c r="E1080" s="89" t="s">
        <v>24</v>
      </c>
      <c r="F1080" s="90" t="s">
        <v>1037</v>
      </c>
      <c r="G1080" s="90" t="s">
        <v>108</v>
      </c>
      <c r="H1080" s="90" t="s">
        <v>1620</v>
      </c>
      <c r="I1080" s="89" t="s">
        <v>1038</v>
      </c>
      <c r="J1080" s="90" t="s">
        <v>465</v>
      </c>
      <c r="K1080" s="90" t="s">
        <v>319</v>
      </c>
      <c r="L1080" s="90" t="s">
        <v>1969</v>
      </c>
      <c r="M1080" s="90" t="s">
        <v>320</v>
      </c>
      <c r="N1080" s="89">
        <v>474</v>
      </c>
      <c r="O1080" s="89" t="s">
        <v>1078</v>
      </c>
      <c r="P1080" s="89" t="s">
        <v>1266</v>
      </c>
      <c r="Q1080" s="91" t="s">
        <v>1993</v>
      </c>
      <c r="R1080" s="90">
        <v>0</v>
      </c>
      <c r="S1080" s="90" t="s">
        <v>761</v>
      </c>
      <c r="T1080" s="90" t="s">
        <v>1995</v>
      </c>
      <c r="U1080" s="87">
        <v>2</v>
      </c>
      <c r="V1080" s="92">
        <v>15.5</v>
      </c>
      <c r="W1080" s="75">
        <f t="shared" si="34"/>
        <v>31</v>
      </c>
      <c r="X1080" s="92">
        <v>39.950000000000003</v>
      </c>
      <c r="Y1080" s="75">
        <f t="shared" si="35"/>
        <v>79.900000000000006</v>
      </c>
    </row>
    <row r="1081" spans="2:25" ht="117.4" customHeight="1" x14ac:dyDescent="0.25">
      <c r="B1081" s="65" t="s">
        <v>24</v>
      </c>
      <c r="C1081" s="89">
        <v>196239417419</v>
      </c>
      <c r="D1081" s="89" t="s">
        <v>2223</v>
      </c>
      <c r="E1081" s="89" t="s">
        <v>24</v>
      </c>
      <c r="F1081" s="90" t="s">
        <v>1037</v>
      </c>
      <c r="G1081" s="90" t="s">
        <v>108</v>
      </c>
      <c r="H1081" s="90" t="s">
        <v>1620</v>
      </c>
      <c r="I1081" s="89" t="s">
        <v>1038</v>
      </c>
      <c r="J1081" s="90" t="s">
        <v>465</v>
      </c>
      <c r="K1081" s="90" t="s">
        <v>319</v>
      </c>
      <c r="L1081" s="90" t="s">
        <v>1969</v>
      </c>
      <c r="M1081" s="90" t="s">
        <v>320</v>
      </c>
      <c r="N1081" s="89">
        <v>474</v>
      </c>
      <c r="O1081" s="89" t="s">
        <v>1078</v>
      </c>
      <c r="P1081" s="89" t="s">
        <v>1266</v>
      </c>
      <c r="Q1081" s="91" t="s">
        <v>1993</v>
      </c>
      <c r="R1081" s="90">
        <v>0</v>
      </c>
      <c r="S1081" s="90" t="s">
        <v>763</v>
      </c>
      <c r="T1081" s="90" t="s">
        <v>1995</v>
      </c>
      <c r="U1081" s="87">
        <v>2</v>
      </c>
      <c r="V1081" s="92">
        <v>15.5</v>
      </c>
      <c r="W1081" s="75">
        <f t="shared" si="34"/>
        <v>31</v>
      </c>
      <c r="X1081" s="92">
        <v>39.950000000000003</v>
      </c>
      <c r="Y1081" s="75">
        <f t="shared" si="35"/>
        <v>79.900000000000006</v>
      </c>
    </row>
    <row r="1082" spans="2:25" ht="117.4" customHeight="1" x14ac:dyDescent="0.25">
      <c r="B1082" s="65" t="s">
        <v>31</v>
      </c>
      <c r="C1082" s="89">
        <v>196239422604</v>
      </c>
      <c r="D1082" s="89" t="s">
        <v>2228</v>
      </c>
      <c r="E1082" s="89" t="s">
        <v>31</v>
      </c>
      <c r="F1082" s="90" t="s">
        <v>1037</v>
      </c>
      <c r="G1082" s="90" t="s">
        <v>780</v>
      </c>
      <c r="H1082" s="90" t="s">
        <v>1620</v>
      </c>
      <c r="I1082" s="89" t="s">
        <v>1038</v>
      </c>
      <c r="J1082" s="90" t="s">
        <v>469</v>
      </c>
      <c r="K1082" s="90" t="s">
        <v>1752</v>
      </c>
      <c r="L1082" s="90" t="s">
        <v>1969</v>
      </c>
      <c r="M1082" s="90" t="s">
        <v>1045</v>
      </c>
      <c r="N1082" s="89">
        <v>30</v>
      </c>
      <c r="O1082" s="89" t="s">
        <v>1080</v>
      </c>
      <c r="P1082" s="89" t="s">
        <v>1266</v>
      </c>
      <c r="Q1082" s="91" t="s">
        <v>1993</v>
      </c>
      <c r="R1082" s="90">
        <v>0</v>
      </c>
      <c r="S1082" s="90" t="s">
        <v>762</v>
      </c>
      <c r="T1082" s="90" t="s">
        <v>1995</v>
      </c>
      <c r="U1082" s="87">
        <v>24</v>
      </c>
      <c r="V1082" s="92">
        <v>16.5</v>
      </c>
      <c r="W1082" s="75">
        <f t="shared" si="34"/>
        <v>396</v>
      </c>
      <c r="X1082" s="92">
        <v>42.95</v>
      </c>
      <c r="Y1082" s="75">
        <f t="shared" si="35"/>
        <v>1030.8000000000002</v>
      </c>
    </row>
    <row r="1083" spans="2:25" ht="117.4" customHeight="1" x14ac:dyDescent="0.25">
      <c r="B1083" s="65" t="s">
        <v>25</v>
      </c>
      <c r="C1083" s="89">
        <v>196239418935</v>
      </c>
      <c r="D1083" s="89" t="s">
        <v>2224</v>
      </c>
      <c r="E1083" s="89" t="s">
        <v>25</v>
      </c>
      <c r="F1083" s="90" t="s">
        <v>1037</v>
      </c>
      <c r="G1083" s="90" t="s">
        <v>106</v>
      </c>
      <c r="H1083" s="90" t="s">
        <v>1620</v>
      </c>
      <c r="I1083" s="89" t="s">
        <v>1038</v>
      </c>
      <c r="J1083" s="90" t="s">
        <v>466</v>
      </c>
      <c r="K1083" s="90" t="s">
        <v>1761</v>
      </c>
      <c r="L1083" s="90" t="s">
        <v>760</v>
      </c>
      <c r="M1083" s="90" t="s">
        <v>1045</v>
      </c>
      <c r="N1083" s="89">
        <v>1</v>
      </c>
      <c r="O1083" s="89" t="s">
        <v>1041</v>
      </c>
      <c r="P1083" s="89" t="s">
        <v>1266</v>
      </c>
      <c r="Q1083" s="91" t="s">
        <v>1993</v>
      </c>
      <c r="R1083" s="90">
        <v>0</v>
      </c>
      <c r="S1083" s="90" t="s">
        <v>761</v>
      </c>
      <c r="T1083" s="90" t="s">
        <v>1995</v>
      </c>
      <c r="U1083" s="87">
        <v>2</v>
      </c>
      <c r="V1083" s="92">
        <v>19.25</v>
      </c>
      <c r="W1083" s="75">
        <f t="shared" si="34"/>
        <v>38.5</v>
      </c>
      <c r="X1083" s="92">
        <v>49.95</v>
      </c>
      <c r="Y1083" s="75">
        <f t="shared" si="35"/>
        <v>99.9</v>
      </c>
    </row>
    <row r="1084" spans="2:25" ht="117.4" customHeight="1" x14ac:dyDescent="0.25">
      <c r="B1084" s="65" t="s">
        <v>2406</v>
      </c>
      <c r="C1084" s="89">
        <v>194391548392</v>
      </c>
      <c r="D1084" s="89" t="s">
        <v>2127</v>
      </c>
      <c r="E1084" s="89" t="s">
        <v>2406</v>
      </c>
      <c r="F1084" s="90" t="s">
        <v>1037</v>
      </c>
      <c r="G1084" s="90" t="s">
        <v>106</v>
      </c>
      <c r="H1084" s="90" t="s">
        <v>1954</v>
      </c>
      <c r="I1084" s="89" t="s">
        <v>1038</v>
      </c>
      <c r="J1084" s="90" t="s">
        <v>316</v>
      </c>
      <c r="K1084" s="90" t="s">
        <v>1761</v>
      </c>
      <c r="L1084" s="90" t="s">
        <v>759</v>
      </c>
      <c r="M1084" s="90" t="s">
        <v>317</v>
      </c>
      <c r="N1084" s="89">
        <v>1</v>
      </c>
      <c r="O1084" s="89" t="s">
        <v>1041</v>
      </c>
      <c r="P1084" s="89" t="s">
        <v>1275</v>
      </c>
      <c r="Q1084" s="91" t="s">
        <v>1993</v>
      </c>
      <c r="R1084" s="90">
        <v>0</v>
      </c>
      <c r="S1084" s="90" t="s">
        <v>776</v>
      </c>
      <c r="T1084" s="90" t="s">
        <v>1995</v>
      </c>
      <c r="U1084" s="87">
        <v>1</v>
      </c>
      <c r="V1084" s="92">
        <v>15.5</v>
      </c>
      <c r="W1084" s="75">
        <f t="shared" si="34"/>
        <v>15.5</v>
      </c>
      <c r="X1084" s="92">
        <v>39</v>
      </c>
      <c r="Y1084" s="75">
        <f t="shared" si="35"/>
        <v>39</v>
      </c>
    </row>
    <row r="1085" spans="2:25" ht="117.4" customHeight="1" x14ac:dyDescent="0.25">
      <c r="B1085" s="65" t="s">
        <v>4</v>
      </c>
      <c r="C1085" s="89">
        <v>196239187312</v>
      </c>
      <c r="D1085" s="89" t="s">
        <v>2210</v>
      </c>
      <c r="E1085" s="89" t="s">
        <v>4</v>
      </c>
      <c r="F1085" s="90" t="s">
        <v>1037</v>
      </c>
      <c r="G1085" s="90" t="s">
        <v>107</v>
      </c>
      <c r="H1085" s="90" t="s">
        <v>1620</v>
      </c>
      <c r="I1085" s="89" t="s">
        <v>1038</v>
      </c>
      <c r="J1085" s="90" t="s">
        <v>442</v>
      </c>
      <c r="K1085" s="90" t="s">
        <v>443</v>
      </c>
      <c r="L1085" s="90" t="s">
        <v>1969</v>
      </c>
      <c r="M1085" s="90" t="s">
        <v>1045</v>
      </c>
      <c r="N1085" s="89">
        <v>436</v>
      </c>
      <c r="O1085" s="89" t="s">
        <v>444</v>
      </c>
      <c r="P1085" s="89" t="s">
        <v>1272</v>
      </c>
      <c r="Q1085" s="91" t="s">
        <v>1993</v>
      </c>
      <c r="R1085" s="90">
        <v>0</v>
      </c>
      <c r="S1085" s="90" t="s">
        <v>761</v>
      </c>
      <c r="T1085" s="90" t="s">
        <v>2004</v>
      </c>
      <c r="U1085" s="87">
        <v>4</v>
      </c>
      <c r="V1085" s="92">
        <v>6.63</v>
      </c>
      <c r="W1085" s="75">
        <f t="shared" si="34"/>
        <v>26.52</v>
      </c>
      <c r="X1085" s="92">
        <v>17.238</v>
      </c>
      <c r="Y1085" s="75">
        <f t="shared" si="35"/>
        <v>68.951999999999998</v>
      </c>
    </row>
    <row r="1086" spans="2:25" ht="117.4" customHeight="1" x14ac:dyDescent="0.25">
      <c r="B1086" s="65" t="s">
        <v>0</v>
      </c>
      <c r="C1086" s="89">
        <v>196239055697</v>
      </c>
      <c r="D1086" s="89" t="s">
        <v>2208</v>
      </c>
      <c r="E1086" s="89" t="s">
        <v>0</v>
      </c>
      <c r="F1086" s="90" t="s">
        <v>1037</v>
      </c>
      <c r="G1086" s="90" t="s">
        <v>107</v>
      </c>
      <c r="H1086" s="90" t="s">
        <v>1954</v>
      </c>
      <c r="I1086" s="89" t="s">
        <v>1038</v>
      </c>
      <c r="J1086" s="90" t="s">
        <v>318</v>
      </c>
      <c r="K1086" s="90" t="s">
        <v>319</v>
      </c>
      <c r="L1086" s="90" t="s">
        <v>746</v>
      </c>
      <c r="M1086" s="90" t="s">
        <v>320</v>
      </c>
      <c r="N1086" s="89">
        <v>3</v>
      </c>
      <c r="O1086" s="89" t="s">
        <v>1742</v>
      </c>
      <c r="P1086" s="89" t="s">
        <v>1272</v>
      </c>
      <c r="Q1086" s="91" t="s">
        <v>1993</v>
      </c>
      <c r="R1086" s="90">
        <v>0</v>
      </c>
      <c r="S1086" s="90" t="s">
        <v>761</v>
      </c>
      <c r="T1086" s="90" t="s">
        <v>1995</v>
      </c>
      <c r="U1086" s="87">
        <v>1</v>
      </c>
      <c r="V1086" s="92">
        <v>13.5</v>
      </c>
      <c r="W1086" s="75">
        <f t="shared" si="34"/>
        <v>13.5</v>
      </c>
      <c r="X1086" s="92">
        <v>34.950000000000003</v>
      </c>
      <c r="Y1086" s="75">
        <f t="shared" si="35"/>
        <v>34.950000000000003</v>
      </c>
    </row>
    <row r="1087" spans="2:25" ht="117.4" customHeight="1" x14ac:dyDescent="0.25">
      <c r="B1087" s="65" t="s">
        <v>1</v>
      </c>
      <c r="C1087" s="89">
        <v>196239055796</v>
      </c>
      <c r="D1087" s="89" t="s">
        <v>2208</v>
      </c>
      <c r="E1087" s="89" t="s">
        <v>1</v>
      </c>
      <c r="F1087" s="90" t="s">
        <v>1037</v>
      </c>
      <c r="G1087" s="90" t="s">
        <v>107</v>
      </c>
      <c r="H1087" s="90" t="s">
        <v>1954</v>
      </c>
      <c r="I1087" s="89" t="s">
        <v>1038</v>
      </c>
      <c r="J1087" s="90" t="s">
        <v>318</v>
      </c>
      <c r="K1087" s="90" t="s">
        <v>319</v>
      </c>
      <c r="L1087" s="90" t="s">
        <v>746</v>
      </c>
      <c r="M1087" s="90" t="s">
        <v>320</v>
      </c>
      <c r="N1087" s="89">
        <v>612</v>
      </c>
      <c r="O1087" s="89" t="s">
        <v>439</v>
      </c>
      <c r="P1087" s="89" t="s">
        <v>1272</v>
      </c>
      <c r="Q1087" s="91" t="s">
        <v>1993</v>
      </c>
      <c r="R1087" s="90">
        <v>0</v>
      </c>
      <c r="S1087" s="90" t="s">
        <v>761</v>
      </c>
      <c r="T1087" s="90" t="s">
        <v>1995</v>
      </c>
      <c r="U1087" s="87">
        <v>3</v>
      </c>
      <c r="V1087" s="92">
        <v>13.5</v>
      </c>
      <c r="W1087" s="75">
        <f t="shared" si="34"/>
        <v>40.5</v>
      </c>
      <c r="X1087" s="92">
        <v>34.950000000000003</v>
      </c>
      <c r="Y1087" s="75">
        <f t="shared" si="35"/>
        <v>104.85000000000001</v>
      </c>
    </row>
    <row r="1088" spans="2:25" ht="117.4" customHeight="1" x14ac:dyDescent="0.25">
      <c r="B1088" s="65" t="s">
        <v>1</v>
      </c>
      <c r="C1088" s="89">
        <v>196239055802</v>
      </c>
      <c r="D1088" s="89" t="s">
        <v>2208</v>
      </c>
      <c r="E1088" s="89" t="s">
        <v>1</v>
      </c>
      <c r="F1088" s="90" t="s">
        <v>1037</v>
      </c>
      <c r="G1088" s="90" t="s">
        <v>107</v>
      </c>
      <c r="H1088" s="90" t="s">
        <v>1954</v>
      </c>
      <c r="I1088" s="89" t="s">
        <v>1038</v>
      </c>
      <c r="J1088" s="90" t="s">
        <v>318</v>
      </c>
      <c r="K1088" s="90" t="s">
        <v>319</v>
      </c>
      <c r="L1088" s="90" t="s">
        <v>746</v>
      </c>
      <c r="M1088" s="90" t="s">
        <v>320</v>
      </c>
      <c r="N1088" s="89">
        <v>612</v>
      </c>
      <c r="O1088" s="89" t="s">
        <v>439</v>
      </c>
      <c r="P1088" s="89" t="s">
        <v>1272</v>
      </c>
      <c r="Q1088" s="91" t="s">
        <v>1993</v>
      </c>
      <c r="R1088" s="90">
        <v>0</v>
      </c>
      <c r="S1088" s="90" t="s">
        <v>762</v>
      </c>
      <c r="T1088" s="90" t="s">
        <v>1995</v>
      </c>
      <c r="U1088" s="87">
        <v>7</v>
      </c>
      <c r="V1088" s="92">
        <v>13.5</v>
      </c>
      <c r="W1088" s="75">
        <f t="shared" si="34"/>
        <v>94.5</v>
      </c>
      <c r="X1088" s="92">
        <v>34.950000000000003</v>
      </c>
      <c r="Y1088" s="75">
        <f t="shared" si="35"/>
        <v>244.65000000000003</v>
      </c>
    </row>
    <row r="1089" spans="1:96" ht="117.4" customHeight="1" x14ac:dyDescent="0.25">
      <c r="B1089" s="65" t="s">
        <v>1</v>
      </c>
      <c r="C1089" s="89">
        <v>196239055819</v>
      </c>
      <c r="D1089" s="89" t="s">
        <v>2208</v>
      </c>
      <c r="E1089" s="89" t="s">
        <v>1</v>
      </c>
      <c r="F1089" s="90" t="s">
        <v>1037</v>
      </c>
      <c r="G1089" s="90" t="s">
        <v>107</v>
      </c>
      <c r="H1089" s="90" t="s">
        <v>1954</v>
      </c>
      <c r="I1089" s="89" t="s">
        <v>1038</v>
      </c>
      <c r="J1089" s="90" t="s">
        <v>318</v>
      </c>
      <c r="K1089" s="90" t="s">
        <v>319</v>
      </c>
      <c r="L1089" s="90" t="s">
        <v>746</v>
      </c>
      <c r="M1089" s="90" t="s">
        <v>320</v>
      </c>
      <c r="N1089" s="89">
        <v>612</v>
      </c>
      <c r="O1089" s="89" t="s">
        <v>439</v>
      </c>
      <c r="P1089" s="89" t="s">
        <v>1272</v>
      </c>
      <c r="Q1089" s="91" t="s">
        <v>1993</v>
      </c>
      <c r="R1089" s="90">
        <v>0</v>
      </c>
      <c r="S1089" s="90" t="s">
        <v>763</v>
      </c>
      <c r="T1089" s="90" t="s">
        <v>1995</v>
      </c>
      <c r="U1089" s="87">
        <v>8</v>
      </c>
      <c r="V1089" s="92">
        <v>13.5</v>
      </c>
      <c r="W1089" s="75">
        <f t="shared" si="34"/>
        <v>108</v>
      </c>
      <c r="X1089" s="92">
        <v>34.950000000000003</v>
      </c>
      <c r="Y1089" s="75">
        <f t="shared" si="35"/>
        <v>279.60000000000002</v>
      </c>
    </row>
    <row r="1090" spans="1:96" ht="117.4" customHeight="1" x14ac:dyDescent="0.25">
      <c r="B1090" s="65" t="s">
        <v>2</v>
      </c>
      <c r="C1090" s="89">
        <v>196239055895</v>
      </c>
      <c r="D1090" s="89" t="s">
        <v>2208</v>
      </c>
      <c r="E1090" s="89" t="s">
        <v>2</v>
      </c>
      <c r="F1090" s="90" t="s">
        <v>1037</v>
      </c>
      <c r="G1090" s="90" t="s">
        <v>107</v>
      </c>
      <c r="H1090" s="90" t="s">
        <v>1954</v>
      </c>
      <c r="I1090" s="89" t="s">
        <v>1038</v>
      </c>
      <c r="J1090" s="90" t="s">
        <v>318</v>
      </c>
      <c r="K1090" s="90" t="s">
        <v>319</v>
      </c>
      <c r="L1090" s="90" t="s">
        <v>746</v>
      </c>
      <c r="M1090" s="90" t="s">
        <v>320</v>
      </c>
      <c r="N1090" s="89">
        <v>776</v>
      </c>
      <c r="O1090" s="89" t="s">
        <v>1231</v>
      </c>
      <c r="P1090" s="89" t="s">
        <v>1272</v>
      </c>
      <c r="Q1090" s="91" t="s">
        <v>1993</v>
      </c>
      <c r="R1090" s="90">
        <v>0</v>
      </c>
      <c r="S1090" s="90" t="s">
        <v>761</v>
      </c>
      <c r="T1090" s="90" t="s">
        <v>1995</v>
      </c>
      <c r="U1090" s="87">
        <v>1</v>
      </c>
      <c r="V1090" s="92">
        <v>13.5</v>
      </c>
      <c r="W1090" s="75">
        <f t="shared" si="34"/>
        <v>13.5</v>
      </c>
      <c r="X1090" s="92">
        <v>34.950000000000003</v>
      </c>
      <c r="Y1090" s="75">
        <f t="shared" si="35"/>
        <v>34.950000000000003</v>
      </c>
    </row>
    <row r="1091" spans="1:96" ht="117.4" customHeight="1" x14ac:dyDescent="0.25">
      <c r="B1091" s="65" t="s">
        <v>2</v>
      </c>
      <c r="C1091" s="89">
        <v>196239055925</v>
      </c>
      <c r="D1091" s="89" t="s">
        <v>2208</v>
      </c>
      <c r="E1091" s="89" t="s">
        <v>2</v>
      </c>
      <c r="F1091" s="90" t="s">
        <v>1037</v>
      </c>
      <c r="G1091" s="90" t="s">
        <v>107</v>
      </c>
      <c r="H1091" s="90" t="s">
        <v>1954</v>
      </c>
      <c r="I1091" s="89" t="s">
        <v>1038</v>
      </c>
      <c r="J1091" s="90" t="s">
        <v>318</v>
      </c>
      <c r="K1091" s="90" t="s">
        <v>319</v>
      </c>
      <c r="L1091" s="90" t="s">
        <v>746</v>
      </c>
      <c r="M1091" s="90" t="s">
        <v>320</v>
      </c>
      <c r="N1091" s="89">
        <v>776</v>
      </c>
      <c r="O1091" s="89" t="s">
        <v>1231</v>
      </c>
      <c r="P1091" s="89" t="s">
        <v>1272</v>
      </c>
      <c r="Q1091" s="91" t="s">
        <v>1993</v>
      </c>
      <c r="R1091" s="90">
        <v>0</v>
      </c>
      <c r="S1091" s="90" t="s">
        <v>777</v>
      </c>
      <c r="T1091" s="90" t="s">
        <v>1995</v>
      </c>
      <c r="U1091" s="87">
        <v>1</v>
      </c>
      <c r="V1091" s="92">
        <v>13.5</v>
      </c>
      <c r="W1091" s="75">
        <f t="shared" si="34"/>
        <v>13.5</v>
      </c>
      <c r="X1091" s="92">
        <v>34.950000000000003</v>
      </c>
      <c r="Y1091" s="75">
        <f t="shared" si="35"/>
        <v>34.950000000000003</v>
      </c>
    </row>
    <row r="1092" spans="1:96" ht="117.4" customHeight="1" x14ac:dyDescent="0.25">
      <c r="B1092" s="65" t="s">
        <v>83</v>
      </c>
      <c r="C1092" s="89">
        <v>196839105808</v>
      </c>
      <c r="D1092" s="89" t="s">
        <v>2262</v>
      </c>
      <c r="E1092" s="89" t="s">
        <v>83</v>
      </c>
      <c r="F1092" s="90" t="s">
        <v>1037</v>
      </c>
      <c r="G1092" s="90" t="s">
        <v>109</v>
      </c>
      <c r="H1092" s="90" t="s">
        <v>1954</v>
      </c>
      <c r="I1092" s="89" t="s">
        <v>1038</v>
      </c>
      <c r="J1092" s="90" t="s">
        <v>511</v>
      </c>
      <c r="K1092" s="90" t="s">
        <v>319</v>
      </c>
      <c r="L1092" s="90" t="s">
        <v>746</v>
      </c>
      <c r="M1092" s="90" t="s">
        <v>1045</v>
      </c>
      <c r="N1092" s="89">
        <v>443</v>
      </c>
      <c r="O1092" s="89" t="s">
        <v>512</v>
      </c>
      <c r="P1092" s="89" t="s">
        <v>1266</v>
      </c>
      <c r="Q1092" s="91" t="s">
        <v>1993</v>
      </c>
      <c r="R1092" s="90">
        <v>0</v>
      </c>
      <c r="S1092" s="90" t="s">
        <v>808</v>
      </c>
      <c r="T1092" s="90" t="s">
        <v>550</v>
      </c>
      <c r="U1092" s="87">
        <v>2</v>
      </c>
      <c r="V1092" s="92">
        <v>75</v>
      </c>
      <c r="W1092" s="75">
        <f t="shared" si="34"/>
        <v>150</v>
      </c>
      <c r="X1092" s="92">
        <v>195</v>
      </c>
      <c r="Y1092" s="75">
        <f t="shared" si="35"/>
        <v>390</v>
      </c>
    </row>
    <row r="1093" spans="1:96" ht="117.4" customHeight="1" x14ac:dyDescent="0.25">
      <c r="B1093" s="65" t="s">
        <v>83</v>
      </c>
      <c r="C1093" s="89">
        <v>196839105815</v>
      </c>
      <c r="D1093" s="89" t="s">
        <v>2262</v>
      </c>
      <c r="E1093" s="89" t="s">
        <v>83</v>
      </c>
      <c r="F1093" s="90" t="s">
        <v>1037</v>
      </c>
      <c r="G1093" s="90" t="s">
        <v>109</v>
      </c>
      <c r="H1093" s="90" t="s">
        <v>1954</v>
      </c>
      <c r="I1093" s="89" t="s">
        <v>1038</v>
      </c>
      <c r="J1093" s="90" t="s">
        <v>511</v>
      </c>
      <c r="K1093" s="90" t="s">
        <v>319</v>
      </c>
      <c r="L1093" s="90" t="s">
        <v>746</v>
      </c>
      <c r="M1093" s="90" t="s">
        <v>1045</v>
      </c>
      <c r="N1093" s="89">
        <v>443</v>
      </c>
      <c r="O1093" s="89" t="s">
        <v>512</v>
      </c>
      <c r="P1093" s="89" t="s">
        <v>1266</v>
      </c>
      <c r="Q1093" s="91" t="s">
        <v>1993</v>
      </c>
      <c r="R1093" s="90">
        <v>0</v>
      </c>
      <c r="S1093" s="90" t="s">
        <v>809</v>
      </c>
      <c r="T1093" s="90" t="s">
        <v>550</v>
      </c>
      <c r="U1093" s="87">
        <v>2</v>
      </c>
      <c r="V1093" s="92">
        <v>75</v>
      </c>
      <c r="W1093" s="75">
        <f t="shared" si="34"/>
        <v>150</v>
      </c>
      <c r="X1093" s="92">
        <v>195</v>
      </c>
      <c r="Y1093" s="75">
        <f t="shared" si="35"/>
        <v>390</v>
      </c>
    </row>
    <row r="1094" spans="1:96" ht="117.4" customHeight="1" x14ac:dyDescent="0.25">
      <c r="B1094" s="65" t="s">
        <v>82</v>
      </c>
      <c r="C1094" s="89">
        <v>196839105761</v>
      </c>
      <c r="D1094" s="89" t="s">
        <v>2262</v>
      </c>
      <c r="E1094" s="89" t="s">
        <v>82</v>
      </c>
      <c r="F1094" s="90" t="s">
        <v>1037</v>
      </c>
      <c r="G1094" s="90" t="s">
        <v>109</v>
      </c>
      <c r="H1094" s="90" t="s">
        <v>1954</v>
      </c>
      <c r="I1094" s="89" t="s">
        <v>1038</v>
      </c>
      <c r="J1094" s="90" t="s">
        <v>511</v>
      </c>
      <c r="K1094" s="90" t="s">
        <v>319</v>
      </c>
      <c r="L1094" s="90" t="s">
        <v>746</v>
      </c>
      <c r="M1094" s="90" t="s">
        <v>1045</v>
      </c>
      <c r="N1094" s="89">
        <v>57</v>
      </c>
      <c r="O1094" s="89" t="s">
        <v>1135</v>
      </c>
      <c r="P1094" s="89" t="s">
        <v>1266</v>
      </c>
      <c r="Q1094" s="91" t="s">
        <v>1993</v>
      </c>
      <c r="R1094" s="90">
        <v>0</v>
      </c>
      <c r="S1094" s="90" t="s">
        <v>808</v>
      </c>
      <c r="T1094" s="90" t="s">
        <v>550</v>
      </c>
      <c r="U1094" s="87">
        <v>1</v>
      </c>
      <c r="V1094" s="92">
        <v>75</v>
      </c>
      <c r="W1094" s="75">
        <f t="shared" si="34"/>
        <v>75</v>
      </c>
      <c r="X1094" s="92">
        <v>195</v>
      </c>
      <c r="Y1094" s="75">
        <f t="shared" si="35"/>
        <v>195</v>
      </c>
    </row>
    <row r="1095" spans="1:96" ht="117.4" customHeight="1" x14ac:dyDescent="0.25">
      <c r="B1095" s="65" t="s">
        <v>82</v>
      </c>
      <c r="C1095" s="89">
        <v>196839105778</v>
      </c>
      <c r="D1095" s="89" t="s">
        <v>2262</v>
      </c>
      <c r="E1095" s="89" t="s">
        <v>82</v>
      </c>
      <c r="F1095" s="90" t="s">
        <v>1037</v>
      </c>
      <c r="G1095" s="90" t="s">
        <v>109</v>
      </c>
      <c r="H1095" s="90" t="s">
        <v>1954</v>
      </c>
      <c r="I1095" s="89" t="s">
        <v>1038</v>
      </c>
      <c r="J1095" s="90" t="s">
        <v>511</v>
      </c>
      <c r="K1095" s="90" t="s">
        <v>319</v>
      </c>
      <c r="L1095" s="90" t="s">
        <v>746</v>
      </c>
      <c r="M1095" s="90" t="s">
        <v>1045</v>
      </c>
      <c r="N1095" s="89">
        <v>57</v>
      </c>
      <c r="O1095" s="89" t="s">
        <v>1135</v>
      </c>
      <c r="P1095" s="89" t="s">
        <v>1266</v>
      </c>
      <c r="Q1095" s="91" t="s">
        <v>1993</v>
      </c>
      <c r="R1095" s="90">
        <v>0</v>
      </c>
      <c r="S1095" s="90" t="s">
        <v>809</v>
      </c>
      <c r="T1095" s="90" t="s">
        <v>550</v>
      </c>
      <c r="U1095" s="87">
        <v>1</v>
      </c>
      <c r="V1095" s="92">
        <v>75</v>
      </c>
      <c r="W1095" s="75">
        <f t="shared" si="34"/>
        <v>75</v>
      </c>
      <c r="X1095" s="92">
        <v>195</v>
      </c>
      <c r="Y1095" s="75">
        <f t="shared" si="35"/>
        <v>195</v>
      </c>
    </row>
    <row r="1096" spans="1:96" ht="117.4" customHeight="1" x14ac:dyDescent="0.25">
      <c r="B1096" s="65" t="s">
        <v>70</v>
      </c>
      <c r="C1096" s="89">
        <v>196239907699</v>
      </c>
      <c r="D1096" s="89" t="s">
        <v>2256</v>
      </c>
      <c r="E1096" s="89" t="s">
        <v>70</v>
      </c>
      <c r="F1096" s="90" t="s">
        <v>1037</v>
      </c>
      <c r="G1096" s="90" t="s">
        <v>1576</v>
      </c>
      <c r="H1096" s="90" t="s">
        <v>1620</v>
      </c>
      <c r="I1096" s="89" t="s">
        <v>1038</v>
      </c>
      <c r="J1096" s="90" t="s">
        <v>459</v>
      </c>
      <c r="K1096" s="90" t="s">
        <v>319</v>
      </c>
      <c r="L1096" s="90" t="s">
        <v>1969</v>
      </c>
      <c r="M1096" s="90" t="s">
        <v>320</v>
      </c>
      <c r="N1096" s="89">
        <v>394</v>
      </c>
      <c r="O1096" s="89" t="s">
        <v>1210</v>
      </c>
      <c r="P1096" s="89" t="s">
        <v>1280</v>
      </c>
      <c r="Q1096" s="91" t="s">
        <v>1993</v>
      </c>
      <c r="R1096" s="90">
        <v>0</v>
      </c>
      <c r="S1096" s="90" t="s">
        <v>761</v>
      </c>
      <c r="T1096" s="90" t="s">
        <v>1995</v>
      </c>
      <c r="U1096" s="87">
        <v>25</v>
      </c>
      <c r="V1096" s="92">
        <v>13.5</v>
      </c>
      <c r="W1096" s="75">
        <f t="shared" si="34"/>
        <v>337.5</v>
      </c>
      <c r="X1096" s="92">
        <v>34.950000000000003</v>
      </c>
      <c r="Y1096" s="75">
        <f t="shared" si="35"/>
        <v>873.75000000000011</v>
      </c>
    </row>
    <row r="1097" spans="1:96" ht="117.4" customHeight="1" x14ac:dyDescent="0.25">
      <c r="B1097" s="65" t="s">
        <v>70</v>
      </c>
      <c r="C1097" s="89">
        <v>196239907705</v>
      </c>
      <c r="D1097" s="89" t="s">
        <v>2256</v>
      </c>
      <c r="E1097" s="89" t="s">
        <v>70</v>
      </c>
      <c r="F1097" s="90" t="s">
        <v>1037</v>
      </c>
      <c r="G1097" s="90" t="s">
        <v>1576</v>
      </c>
      <c r="H1097" s="90" t="s">
        <v>1620</v>
      </c>
      <c r="I1097" s="89" t="s">
        <v>1038</v>
      </c>
      <c r="J1097" s="90" t="s">
        <v>459</v>
      </c>
      <c r="K1097" s="90" t="s">
        <v>319</v>
      </c>
      <c r="L1097" s="90" t="s">
        <v>1969</v>
      </c>
      <c r="M1097" s="90" t="s">
        <v>320</v>
      </c>
      <c r="N1097" s="89">
        <v>394</v>
      </c>
      <c r="O1097" s="89" t="s">
        <v>1210</v>
      </c>
      <c r="P1097" s="89" t="s">
        <v>1280</v>
      </c>
      <c r="Q1097" s="91" t="s">
        <v>1993</v>
      </c>
      <c r="R1097" s="90">
        <v>0</v>
      </c>
      <c r="S1097" s="90" t="s">
        <v>762</v>
      </c>
      <c r="T1097" s="90" t="s">
        <v>1995</v>
      </c>
      <c r="U1097" s="87">
        <v>30</v>
      </c>
      <c r="V1097" s="92">
        <v>13.5</v>
      </c>
      <c r="W1097" s="75">
        <f t="shared" si="34"/>
        <v>405</v>
      </c>
      <c r="X1097" s="92">
        <v>34.950000000000003</v>
      </c>
      <c r="Y1097" s="75">
        <f t="shared" si="35"/>
        <v>1048.5</v>
      </c>
    </row>
    <row r="1098" spans="1:96" ht="117.4" customHeight="1" x14ac:dyDescent="0.25">
      <c r="B1098" s="65" t="s">
        <v>70</v>
      </c>
      <c r="C1098" s="89">
        <v>196239907712</v>
      </c>
      <c r="D1098" s="89" t="s">
        <v>2256</v>
      </c>
      <c r="E1098" s="89" t="s">
        <v>70</v>
      </c>
      <c r="F1098" s="90" t="s">
        <v>1037</v>
      </c>
      <c r="G1098" s="90" t="s">
        <v>1576</v>
      </c>
      <c r="H1098" s="90" t="s">
        <v>1620</v>
      </c>
      <c r="I1098" s="89" t="s">
        <v>1038</v>
      </c>
      <c r="J1098" s="90" t="s">
        <v>459</v>
      </c>
      <c r="K1098" s="90" t="s">
        <v>319</v>
      </c>
      <c r="L1098" s="90" t="s">
        <v>1969</v>
      </c>
      <c r="M1098" s="90" t="s">
        <v>320</v>
      </c>
      <c r="N1098" s="89">
        <v>394</v>
      </c>
      <c r="O1098" s="89" t="s">
        <v>1210</v>
      </c>
      <c r="P1098" s="89" t="s">
        <v>1280</v>
      </c>
      <c r="Q1098" s="91" t="s">
        <v>1993</v>
      </c>
      <c r="R1098" s="90">
        <v>0</v>
      </c>
      <c r="S1098" s="90" t="s">
        <v>763</v>
      </c>
      <c r="T1098" s="90" t="s">
        <v>1995</v>
      </c>
      <c r="U1098" s="87">
        <v>59</v>
      </c>
      <c r="V1098" s="92">
        <v>13.5</v>
      </c>
      <c r="W1098" s="75">
        <f t="shared" si="34"/>
        <v>796.5</v>
      </c>
      <c r="X1098" s="92">
        <v>34.950000000000003</v>
      </c>
      <c r="Y1098" s="75">
        <f t="shared" si="35"/>
        <v>2062.0500000000002</v>
      </c>
    </row>
    <row r="1099" spans="1:96" ht="117.4" customHeight="1" x14ac:dyDescent="0.25">
      <c r="B1099" s="65" t="s">
        <v>70</v>
      </c>
      <c r="C1099" s="89">
        <v>196239907729</v>
      </c>
      <c r="D1099" s="89" t="s">
        <v>2256</v>
      </c>
      <c r="E1099" s="89" t="s">
        <v>70</v>
      </c>
      <c r="F1099" s="90" t="s">
        <v>1037</v>
      </c>
      <c r="G1099" s="90" t="s">
        <v>1576</v>
      </c>
      <c r="H1099" s="90" t="s">
        <v>1620</v>
      </c>
      <c r="I1099" s="89" t="s">
        <v>1038</v>
      </c>
      <c r="J1099" s="90" t="s">
        <v>459</v>
      </c>
      <c r="K1099" s="90" t="s">
        <v>319</v>
      </c>
      <c r="L1099" s="90" t="s">
        <v>1969</v>
      </c>
      <c r="M1099" s="90" t="s">
        <v>320</v>
      </c>
      <c r="N1099" s="89">
        <v>394</v>
      </c>
      <c r="O1099" s="89" t="s">
        <v>1210</v>
      </c>
      <c r="P1099" s="89" t="s">
        <v>1280</v>
      </c>
      <c r="Q1099" s="91" t="s">
        <v>1993</v>
      </c>
      <c r="R1099" s="90">
        <v>0</v>
      </c>
      <c r="S1099" s="90" t="s">
        <v>777</v>
      </c>
      <c r="T1099" s="90" t="s">
        <v>1995</v>
      </c>
      <c r="U1099" s="87">
        <v>21</v>
      </c>
      <c r="V1099" s="92">
        <v>13.5</v>
      </c>
      <c r="W1099" s="75">
        <f t="shared" si="34"/>
        <v>283.5</v>
      </c>
      <c r="X1099" s="92">
        <v>34.950000000000003</v>
      </c>
      <c r="Y1099" s="75">
        <f t="shared" si="35"/>
        <v>733.95</v>
      </c>
    </row>
    <row r="1100" spans="1:96" ht="117.4" customHeight="1" x14ac:dyDescent="0.25">
      <c r="B1100" s="65" t="s">
        <v>70</v>
      </c>
      <c r="C1100" s="89">
        <v>196239907736</v>
      </c>
      <c r="D1100" s="89" t="s">
        <v>2256</v>
      </c>
      <c r="E1100" s="89" t="s">
        <v>70</v>
      </c>
      <c r="F1100" s="90" t="s">
        <v>1037</v>
      </c>
      <c r="G1100" s="90" t="s">
        <v>1576</v>
      </c>
      <c r="H1100" s="90" t="s">
        <v>1620</v>
      </c>
      <c r="I1100" s="89" t="s">
        <v>1038</v>
      </c>
      <c r="J1100" s="90" t="s">
        <v>459</v>
      </c>
      <c r="K1100" s="90" t="s">
        <v>319</v>
      </c>
      <c r="L1100" s="90" t="s">
        <v>1969</v>
      </c>
      <c r="M1100" s="90" t="s">
        <v>320</v>
      </c>
      <c r="N1100" s="89">
        <v>394</v>
      </c>
      <c r="O1100" s="89" t="s">
        <v>1210</v>
      </c>
      <c r="P1100" s="89" t="s">
        <v>1280</v>
      </c>
      <c r="Q1100" s="91" t="s">
        <v>1993</v>
      </c>
      <c r="R1100" s="90">
        <v>0</v>
      </c>
      <c r="S1100" s="90" t="s">
        <v>778</v>
      </c>
      <c r="T1100" s="90" t="s">
        <v>1995</v>
      </c>
      <c r="U1100" s="87">
        <v>3</v>
      </c>
      <c r="V1100" s="92">
        <v>13.5</v>
      </c>
      <c r="W1100" s="75">
        <f t="shared" si="34"/>
        <v>40.5</v>
      </c>
      <c r="X1100" s="92">
        <v>34.950000000000003</v>
      </c>
      <c r="Y1100" s="75">
        <f t="shared" si="35"/>
        <v>104.85000000000001</v>
      </c>
    </row>
    <row r="1101" spans="1:96" ht="117.4" customHeight="1" x14ac:dyDescent="0.25">
      <c r="B1101" s="65" t="s">
        <v>71</v>
      </c>
      <c r="C1101" s="89">
        <v>196239907835</v>
      </c>
      <c r="D1101" s="89" t="s">
        <v>2256</v>
      </c>
      <c r="E1101" s="89" t="s">
        <v>71</v>
      </c>
      <c r="F1101" s="90" t="s">
        <v>1037</v>
      </c>
      <c r="G1101" s="90" t="s">
        <v>1576</v>
      </c>
      <c r="H1101" s="90" t="s">
        <v>1620</v>
      </c>
      <c r="I1101" s="89" t="s">
        <v>1038</v>
      </c>
      <c r="J1101" s="90" t="s">
        <v>459</v>
      </c>
      <c r="K1101" s="90" t="s">
        <v>319</v>
      </c>
      <c r="L1101" s="90" t="s">
        <v>1969</v>
      </c>
      <c r="M1101" s="90" t="s">
        <v>320</v>
      </c>
      <c r="N1101" s="89">
        <v>537</v>
      </c>
      <c r="O1101" s="89" t="s">
        <v>482</v>
      </c>
      <c r="P1101" s="89" t="s">
        <v>1280</v>
      </c>
      <c r="Q1101" s="91" t="s">
        <v>1993</v>
      </c>
      <c r="R1101" s="90">
        <v>0</v>
      </c>
      <c r="S1101" s="90" t="s">
        <v>761</v>
      </c>
      <c r="T1101" s="90" t="s">
        <v>1995</v>
      </c>
      <c r="U1101" s="87">
        <v>10</v>
      </c>
      <c r="V1101" s="92">
        <v>13.5</v>
      </c>
      <c r="W1101" s="75">
        <f t="shared" si="34"/>
        <v>135</v>
      </c>
      <c r="X1101" s="92">
        <v>34.950000000000003</v>
      </c>
      <c r="Y1101" s="75">
        <f t="shared" si="35"/>
        <v>349.5</v>
      </c>
    </row>
    <row r="1102" spans="1:96" ht="117.4" customHeight="1" x14ac:dyDescent="0.25">
      <c r="B1102" s="65" t="s">
        <v>71</v>
      </c>
      <c r="C1102" s="89">
        <v>196239907842</v>
      </c>
      <c r="D1102" s="89" t="s">
        <v>2256</v>
      </c>
      <c r="E1102" s="89" t="s">
        <v>71</v>
      </c>
      <c r="F1102" s="90" t="s">
        <v>1037</v>
      </c>
      <c r="G1102" s="90" t="s">
        <v>1576</v>
      </c>
      <c r="H1102" s="90" t="s">
        <v>1620</v>
      </c>
      <c r="I1102" s="89" t="s">
        <v>1038</v>
      </c>
      <c r="J1102" s="90" t="s">
        <v>459</v>
      </c>
      <c r="K1102" s="90" t="s">
        <v>319</v>
      </c>
      <c r="L1102" s="90" t="s">
        <v>1969</v>
      </c>
      <c r="M1102" s="90" t="s">
        <v>320</v>
      </c>
      <c r="N1102" s="89">
        <v>537</v>
      </c>
      <c r="O1102" s="89" t="s">
        <v>482</v>
      </c>
      <c r="P1102" s="89" t="s">
        <v>1280</v>
      </c>
      <c r="Q1102" s="91" t="s">
        <v>1993</v>
      </c>
      <c r="R1102" s="90">
        <v>0</v>
      </c>
      <c r="S1102" s="90" t="s">
        <v>762</v>
      </c>
      <c r="T1102" s="90" t="s">
        <v>1995</v>
      </c>
      <c r="U1102" s="87">
        <v>60</v>
      </c>
      <c r="V1102" s="92">
        <v>13.5</v>
      </c>
      <c r="W1102" s="75">
        <f t="shared" si="34"/>
        <v>810</v>
      </c>
      <c r="X1102" s="92">
        <v>34.950000000000003</v>
      </c>
      <c r="Y1102" s="75">
        <f t="shared" si="35"/>
        <v>2097</v>
      </c>
    </row>
    <row r="1103" spans="1:96" s="94" customFormat="1" ht="90" customHeight="1" x14ac:dyDescent="0.25">
      <c r="A1103" s="56"/>
      <c r="B1103" s="65" t="s">
        <v>71</v>
      </c>
      <c r="C1103" s="65">
        <v>196239907859</v>
      </c>
      <c r="D1103" s="65" t="s">
        <v>2256</v>
      </c>
      <c r="E1103" s="65" t="s">
        <v>71</v>
      </c>
      <c r="F1103" s="66" t="s">
        <v>1037</v>
      </c>
      <c r="G1103" s="66" t="s">
        <v>1576</v>
      </c>
      <c r="H1103" s="90" t="s">
        <v>1620</v>
      </c>
      <c r="I1103" s="65" t="s">
        <v>1038</v>
      </c>
      <c r="J1103" s="66" t="s">
        <v>459</v>
      </c>
      <c r="K1103" s="66" t="s">
        <v>319</v>
      </c>
      <c r="L1103" s="66" t="s">
        <v>1969</v>
      </c>
      <c r="M1103" s="66" t="s">
        <v>320</v>
      </c>
      <c r="N1103" s="65">
        <v>537</v>
      </c>
      <c r="O1103" s="65" t="s">
        <v>482</v>
      </c>
      <c r="P1103" s="65" t="s">
        <v>1280</v>
      </c>
      <c r="Q1103" s="91" t="s">
        <v>1993</v>
      </c>
      <c r="R1103" s="90">
        <v>0</v>
      </c>
      <c r="S1103" s="90" t="s">
        <v>763</v>
      </c>
      <c r="T1103" s="90" t="s">
        <v>1995</v>
      </c>
      <c r="U1103" s="87">
        <v>28</v>
      </c>
      <c r="V1103" s="92">
        <v>13.5</v>
      </c>
      <c r="W1103" s="75">
        <f t="shared" si="34"/>
        <v>378</v>
      </c>
      <c r="X1103" s="92">
        <v>34.950000000000003</v>
      </c>
      <c r="Y1103" s="75">
        <f t="shared" si="35"/>
        <v>978.60000000000014</v>
      </c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</row>
    <row r="1104" spans="1:96" customFormat="1" ht="90" customHeight="1" x14ac:dyDescent="0.25">
      <c r="A1104" s="56"/>
      <c r="B1104" s="65" t="s">
        <v>71</v>
      </c>
      <c r="C1104" s="65">
        <v>196239907866</v>
      </c>
      <c r="D1104" s="65" t="s">
        <v>2256</v>
      </c>
      <c r="E1104" s="65" t="s">
        <v>71</v>
      </c>
      <c r="F1104" s="66" t="s">
        <v>1037</v>
      </c>
      <c r="G1104" s="66" t="s">
        <v>1576</v>
      </c>
      <c r="H1104" s="90" t="s">
        <v>1620</v>
      </c>
      <c r="I1104" s="65" t="s">
        <v>1038</v>
      </c>
      <c r="J1104" s="66" t="s">
        <v>459</v>
      </c>
      <c r="K1104" s="66" t="s">
        <v>319</v>
      </c>
      <c r="L1104" s="66" t="s">
        <v>1969</v>
      </c>
      <c r="M1104" s="66" t="s">
        <v>320</v>
      </c>
      <c r="N1104" s="65">
        <v>537</v>
      </c>
      <c r="O1104" s="65" t="s">
        <v>482</v>
      </c>
      <c r="P1104" s="65" t="s">
        <v>1280</v>
      </c>
      <c r="Q1104" s="91" t="s">
        <v>1993</v>
      </c>
      <c r="R1104" s="90">
        <v>0</v>
      </c>
      <c r="S1104" s="90" t="s">
        <v>777</v>
      </c>
      <c r="T1104" s="90" t="s">
        <v>1995</v>
      </c>
      <c r="U1104" s="87">
        <v>26</v>
      </c>
      <c r="V1104" s="92">
        <v>13.5</v>
      </c>
      <c r="W1104" s="75">
        <f t="shared" si="34"/>
        <v>351</v>
      </c>
      <c r="X1104" s="92">
        <v>34.950000000000003</v>
      </c>
      <c r="Y1104" s="75">
        <f t="shared" si="35"/>
        <v>908.7</v>
      </c>
      <c r="Z1104" s="56"/>
      <c r="AA1104" s="56"/>
      <c r="AB1104" s="56"/>
      <c r="AC1104" s="56"/>
      <c r="AD1104" s="56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</row>
    <row r="1105" spans="1:96" customFormat="1" ht="90" customHeight="1" x14ac:dyDescent="0.25">
      <c r="A1105" s="56"/>
      <c r="B1105" s="65" t="s">
        <v>71</v>
      </c>
      <c r="C1105" s="65">
        <v>196239907873</v>
      </c>
      <c r="D1105" s="65" t="s">
        <v>2256</v>
      </c>
      <c r="E1105" s="65" t="s">
        <v>71</v>
      </c>
      <c r="F1105" s="66" t="s">
        <v>1037</v>
      </c>
      <c r="G1105" s="66" t="s">
        <v>1576</v>
      </c>
      <c r="H1105" s="90" t="s">
        <v>1620</v>
      </c>
      <c r="I1105" s="65" t="s">
        <v>1038</v>
      </c>
      <c r="J1105" s="66" t="s">
        <v>459</v>
      </c>
      <c r="K1105" s="66" t="s">
        <v>319</v>
      </c>
      <c r="L1105" s="66" t="s">
        <v>1969</v>
      </c>
      <c r="M1105" s="66" t="s">
        <v>320</v>
      </c>
      <c r="N1105" s="65">
        <v>537</v>
      </c>
      <c r="O1105" s="65" t="s">
        <v>482</v>
      </c>
      <c r="P1105" s="65" t="s">
        <v>1280</v>
      </c>
      <c r="Q1105" s="91" t="s">
        <v>1993</v>
      </c>
      <c r="R1105" s="90">
        <v>0</v>
      </c>
      <c r="S1105" s="90" t="s">
        <v>778</v>
      </c>
      <c r="T1105" s="90" t="s">
        <v>1995</v>
      </c>
      <c r="U1105" s="87">
        <v>1</v>
      </c>
      <c r="V1105" s="92">
        <v>13.5</v>
      </c>
      <c r="W1105" s="75">
        <f t="shared" si="34"/>
        <v>13.5</v>
      </c>
      <c r="X1105" s="92">
        <v>34.950000000000003</v>
      </c>
      <c r="Y1105" s="75">
        <f t="shared" si="35"/>
        <v>34.950000000000003</v>
      </c>
      <c r="Z1105" s="56"/>
      <c r="AA1105" s="56"/>
      <c r="AB1105" s="56"/>
      <c r="AC1105" s="56"/>
      <c r="AD1105" s="56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</row>
    <row r="1106" spans="1:96" customFormat="1" ht="90" customHeight="1" x14ac:dyDescent="0.25">
      <c r="A1106" s="56"/>
      <c r="B1106" s="65" t="s">
        <v>81</v>
      </c>
      <c r="C1106" s="65">
        <v>196239917285</v>
      </c>
      <c r="D1106" s="65" t="s">
        <v>2256</v>
      </c>
      <c r="E1106" s="65" t="s">
        <v>81</v>
      </c>
      <c r="F1106" s="66" t="s">
        <v>1037</v>
      </c>
      <c r="G1106" s="66" t="s">
        <v>1576</v>
      </c>
      <c r="H1106" s="90" t="s">
        <v>1620</v>
      </c>
      <c r="I1106" s="65" t="s">
        <v>1038</v>
      </c>
      <c r="J1106" s="66" t="s">
        <v>459</v>
      </c>
      <c r="K1106" s="66" t="s">
        <v>319</v>
      </c>
      <c r="L1106" s="66" t="s">
        <v>1969</v>
      </c>
      <c r="M1106" s="66" t="s">
        <v>320</v>
      </c>
      <c r="N1106" s="65">
        <v>594</v>
      </c>
      <c r="O1106" s="65" t="s">
        <v>1241</v>
      </c>
      <c r="P1106" s="65" t="s">
        <v>1280</v>
      </c>
      <c r="Q1106" s="91" t="s">
        <v>1993</v>
      </c>
      <c r="R1106" s="90">
        <v>0</v>
      </c>
      <c r="S1106" s="90" t="s">
        <v>761</v>
      </c>
      <c r="T1106" s="90" t="s">
        <v>1995</v>
      </c>
      <c r="U1106" s="87">
        <v>26</v>
      </c>
      <c r="V1106" s="92">
        <v>13.5</v>
      </c>
      <c r="W1106" s="75">
        <f t="shared" si="34"/>
        <v>351</v>
      </c>
      <c r="X1106" s="92">
        <v>34.950000000000003</v>
      </c>
      <c r="Y1106" s="75">
        <f t="shared" si="35"/>
        <v>908.7</v>
      </c>
      <c r="Z1106" s="56"/>
      <c r="AA1106" s="56"/>
      <c r="AB1106" s="56"/>
      <c r="AC1106" s="56"/>
      <c r="AD1106" s="56"/>
      <c r="AE1106" s="56"/>
      <c r="AF1106" s="56"/>
      <c r="AG1106" s="56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56"/>
      <c r="BZ1106" s="56"/>
      <c r="CA1106" s="56"/>
      <c r="CB1106" s="56"/>
      <c r="CC1106" s="56"/>
      <c r="CD1106" s="56"/>
      <c r="CE1106" s="56"/>
      <c r="CF1106" s="56"/>
      <c r="CG1106" s="56"/>
      <c r="CH1106" s="56"/>
      <c r="CI1106" s="56"/>
      <c r="CJ1106" s="56"/>
      <c r="CK1106" s="56"/>
      <c r="CL1106" s="56"/>
      <c r="CM1106" s="56"/>
      <c r="CN1106" s="56"/>
      <c r="CO1106" s="56"/>
      <c r="CP1106" s="56"/>
      <c r="CQ1106" s="56"/>
      <c r="CR1106" s="56"/>
    </row>
    <row r="1107" spans="1:96" customFormat="1" ht="90" customHeight="1" x14ac:dyDescent="0.25">
      <c r="A1107" s="56"/>
      <c r="B1107" s="65" t="s">
        <v>81</v>
      </c>
      <c r="C1107" s="65">
        <v>196239917292</v>
      </c>
      <c r="D1107" s="65" t="s">
        <v>2256</v>
      </c>
      <c r="E1107" s="65" t="s">
        <v>81</v>
      </c>
      <c r="F1107" s="66" t="s">
        <v>1037</v>
      </c>
      <c r="G1107" s="66" t="s">
        <v>1576</v>
      </c>
      <c r="H1107" s="90" t="s">
        <v>1620</v>
      </c>
      <c r="I1107" s="65" t="s">
        <v>1038</v>
      </c>
      <c r="J1107" s="66" t="s">
        <v>459</v>
      </c>
      <c r="K1107" s="66" t="s">
        <v>319</v>
      </c>
      <c r="L1107" s="66" t="s">
        <v>1969</v>
      </c>
      <c r="M1107" s="66" t="s">
        <v>320</v>
      </c>
      <c r="N1107" s="65">
        <v>594</v>
      </c>
      <c r="O1107" s="65" t="s">
        <v>1241</v>
      </c>
      <c r="P1107" s="65" t="s">
        <v>1280</v>
      </c>
      <c r="Q1107" s="91" t="s">
        <v>1993</v>
      </c>
      <c r="R1107" s="90">
        <v>0</v>
      </c>
      <c r="S1107" s="90" t="s">
        <v>762</v>
      </c>
      <c r="T1107" s="90" t="s">
        <v>1995</v>
      </c>
      <c r="U1107" s="87">
        <v>43</v>
      </c>
      <c r="V1107" s="92">
        <v>13.5</v>
      </c>
      <c r="W1107" s="75">
        <f t="shared" si="34"/>
        <v>580.5</v>
      </c>
      <c r="X1107" s="92">
        <v>34.950000000000003</v>
      </c>
      <c r="Y1107" s="75">
        <f t="shared" si="35"/>
        <v>1502.8500000000001</v>
      </c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</row>
    <row r="1108" spans="1:96" s="94" customFormat="1" ht="90" customHeight="1" x14ac:dyDescent="0.25">
      <c r="A1108" s="56"/>
      <c r="B1108" s="65" t="s">
        <v>81</v>
      </c>
      <c r="C1108" s="65">
        <v>196239917308</v>
      </c>
      <c r="D1108" s="65" t="s">
        <v>2256</v>
      </c>
      <c r="E1108" s="65" t="s">
        <v>81</v>
      </c>
      <c r="F1108" s="66" t="s">
        <v>1037</v>
      </c>
      <c r="G1108" s="66" t="s">
        <v>1576</v>
      </c>
      <c r="H1108" s="90" t="s">
        <v>1620</v>
      </c>
      <c r="I1108" s="65" t="s">
        <v>1038</v>
      </c>
      <c r="J1108" s="66" t="s">
        <v>459</v>
      </c>
      <c r="K1108" s="66" t="s">
        <v>319</v>
      </c>
      <c r="L1108" s="66" t="s">
        <v>1969</v>
      </c>
      <c r="M1108" s="66" t="s">
        <v>320</v>
      </c>
      <c r="N1108" s="65">
        <v>594</v>
      </c>
      <c r="O1108" s="65" t="s">
        <v>1241</v>
      </c>
      <c r="P1108" s="65" t="s">
        <v>1280</v>
      </c>
      <c r="Q1108" s="91" t="s">
        <v>1993</v>
      </c>
      <c r="R1108" s="90">
        <v>0</v>
      </c>
      <c r="S1108" s="90" t="s">
        <v>763</v>
      </c>
      <c r="T1108" s="90" t="s">
        <v>1995</v>
      </c>
      <c r="U1108" s="87">
        <v>49</v>
      </c>
      <c r="V1108" s="92">
        <v>13.5</v>
      </c>
      <c r="W1108" s="75">
        <f t="shared" si="34"/>
        <v>661.5</v>
      </c>
      <c r="X1108" s="92">
        <v>34.950000000000003</v>
      </c>
      <c r="Y1108" s="75">
        <f t="shared" si="35"/>
        <v>1712.5500000000002</v>
      </c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  <c r="CJ1108" s="56"/>
      <c r="CK1108" s="56"/>
      <c r="CL1108" s="56"/>
      <c r="CM1108" s="56"/>
      <c r="CN1108" s="56"/>
      <c r="CO1108" s="56"/>
      <c r="CP1108" s="56"/>
      <c r="CQ1108" s="56"/>
      <c r="CR1108" s="56"/>
    </row>
    <row r="1109" spans="1:96" customFormat="1" ht="90" customHeight="1" x14ac:dyDescent="0.25">
      <c r="A1109" s="56"/>
      <c r="B1109" s="65" t="s">
        <v>81</v>
      </c>
      <c r="C1109" s="65">
        <v>196239917315</v>
      </c>
      <c r="D1109" s="65" t="s">
        <v>2256</v>
      </c>
      <c r="E1109" s="65" t="s">
        <v>81</v>
      </c>
      <c r="F1109" s="66" t="s">
        <v>1037</v>
      </c>
      <c r="G1109" s="66" t="s">
        <v>1576</v>
      </c>
      <c r="H1109" s="90" t="s">
        <v>1620</v>
      </c>
      <c r="I1109" s="65" t="s">
        <v>1038</v>
      </c>
      <c r="J1109" s="66" t="s">
        <v>459</v>
      </c>
      <c r="K1109" s="66" t="s">
        <v>319</v>
      </c>
      <c r="L1109" s="66" t="s">
        <v>1969</v>
      </c>
      <c r="M1109" s="66" t="s">
        <v>320</v>
      </c>
      <c r="N1109" s="65">
        <v>594</v>
      </c>
      <c r="O1109" s="65" t="s">
        <v>1241</v>
      </c>
      <c r="P1109" s="65" t="s">
        <v>1280</v>
      </c>
      <c r="Q1109" s="91" t="s">
        <v>1993</v>
      </c>
      <c r="R1109" s="90">
        <v>0</v>
      </c>
      <c r="S1109" s="90" t="s">
        <v>777</v>
      </c>
      <c r="T1109" s="90" t="s">
        <v>1995</v>
      </c>
      <c r="U1109" s="87">
        <v>49</v>
      </c>
      <c r="V1109" s="92">
        <v>13.5</v>
      </c>
      <c r="W1109" s="75">
        <f t="shared" si="34"/>
        <v>661.5</v>
      </c>
      <c r="X1109" s="92">
        <v>34.950000000000003</v>
      </c>
      <c r="Y1109" s="75">
        <f t="shared" si="35"/>
        <v>1712.5500000000002</v>
      </c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</row>
    <row r="1110" spans="1:96" customFormat="1" ht="90" customHeight="1" x14ac:dyDescent="0.25">
      <c r="A1110" s="56"/>
      <c r="B1110" s="65" t="s">
        <v>81</v>
      </c>
      <c r="C1110" s="65">
        <v>196239917322</v>
      </c>
      <c r="D1110" s="65" t="s">
        <v>2256</v>
      </c>
      <c r="E1110" s="65" t="s">
        <v>81</v>
      </c>
      <c r="F1110" s="66" t="s">
        <v>1037</v>
      </c>
      <c r="G1110" s="66" t="s">
        <v>1576</v>
      </c>
      <c r="H1110" s="90" t="s">
        <v>1620</v>
      </c>
      <c r="I1110" s="65" t="s">
        <v>1038</v>
      </c>
      <c r="J1110" s="66" t="s">
        <v>459</v>
      </c>
      <c r="K1110" s="66" t="s">
        <v>319</v>
      </c>
      <c r="L1110" s="66" t="s">
        <v>1969</v>
      </c>
      <c r="M1110" s="66" t="s">
        <v>320</v>
      </c>
      <c r="N1110" s="65">
        <v>594</v>
      </c>
      <c r="O1110" s="65" t="s">
        <v>1241</v>
      </c>
      <c r="P1110" s="65" t="s">
        <v>1280</v>
      </c>
      <c r="Q1110" s="91" t="s">
        <v>1993</v>
      </c>
      <c r="R1110" s="90">
        <v>0</v>
      </c>
      <c r="S1110" s="90" t="s">
        <v>778</v>
      </c>
      <c r="T1110" s="90" t="s">
        <v>1995</v>
      </c>
      <c r="U1110" s="87">
        <v>4</v>
      </c>
      <c r="V1110" s="92">
        <v>13.5</v>
      </c>
      <c r="W1110" s="75">
        <f t="shared" si="34"/>
        <v>54</v>
      </c>
      <c r="X1110" s="92">
        <v>34.950000000000003</v>
      </c>
      <c r="Y1110" s="75">
        <f t="shared" si="35"/>
        <v>139.80000000000001</v>
      </c>
      <c r="Z1110" s="56"/>
      <c r="AA1110" s="56"/>
      <c r="AB1110" s="56"/>
      <c r="AC1110" s="56"/>
      <c r="AD1110" s="56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</row>
    <row r="1111" spans="1:96" customFormat="1" ht="90" customHeight="1" x14ac:dyDescent="0.25">
      <c r="A1111" s="56"/>
      <c r="B1111" s="65" t="s">
        <v>72</v>
      </c>
      <c r="C1111" s="65">
        <v>196239907972</v>
      </c>
      <c r="D1111" s="65" t="s">
        <v>2256</v>
      </c>
      <c r="E1111" s="65" t="s">
        <v>72</v>
      </c>
      <c r="F1111" s="66" t="s">
        <v>1037</v>
      </c>
      <c r="G1111" s="66" t="s">
        <v>1576</v>
      </c>
      <c r="H1111" s="90" t="s">
        <v>1620</v>
      </c>
      <c r="I1111" s="65" t="s">
        <v>1038</v>
      </c>
      <c r="J1111" s="66" t="s">
        <v>459</v>
      </c>
      <c r="K1111" s="66" t="s">
        <v>319</v>
      </c>
      <c r="L1111" s="66" t="s">
        <v>1969</v>
      </c>
      <c r="M1111" s="66" t="s">
        <v>320</v>
      </c>
      <c r="N1111" s="65">
        <v>652</v>
      </c>
      <c r="O1111" s="65" t="s">
        <v>505</v>
      </c>
      <c r="P1111" s="65" t="s">
        <v>1280</v>
      </c>
      <c r="Q1111" s="91" t="s">
        <v>1993</v>
      </c>
      <c r="R1111" s="90">
        <v>0</v>
      </c>
      <c r="S1111" s="90" t="s">
        <v>761</v>
      </c>
      <c r="T1111" s="90" t="s">
        <v>1995</v>
      </c>
      <c r="U1111" s="87">
        <v>11</v>
      </c>
      <c r="V1111" s="92">
        <v>13.5</v>
      </c>
      <c r="W1111" s="75">
        <f t="shared" si="34"/>
        <v>148.5</v>
      </c>
      <c r="X1111" s="92">
        <v>34.950000000000003</v>
      </c>
      <c r="Y1111" s="75">
        <f t="shared" si="35"/>
        <v>384.45000000000005</v>
      </c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</row>
    <row r="1112" spans="1:96" s="94" customFormat="1" ht="90" customHeight="1" x14ac:dyDescent="0.25">
      <c r="A1112" s="56"/>
      <c r="B1112" s="65" t="s">
        <v>72</v>
      </c>
      <c r="C1112" s="65">
        <v>196239907989</v>
      </c>
      <c r="D1112" s="65" t="s">
        <v>2256</v>
      </c>
      <c r="E1112" s="65" t="s">
        <v>72</v>
      </c>
      <c r="F1112" s="66" t="s">
        <v>1037</v>
      </c>
      <c r="G1112" s="66" t="s">
        <v>1576</v>
      </c>
      <c r="H1112" s="90" t="s">
        <v>1620</v>
      </c>
      <c r="I1112" s="65" t="s">
        <v>1038</v>
      </c>
      <c r="J1112" s="66" t="s">
        <v>459</v>
      </c>
      <c r="K1112" s="66" t="s">
        <v>319</v>
      </c>
      <c r="L1112" s="66" t="s">
        <v>1969</v>
      </c>
      <c r="M1112" s="66" t="s">
        <v>320</v>
      </c>
      <c r="N1112" s="65">
        <v>652</v>
      </c>
      <c r="O1112" s="65" t="s">
        <v>505</v>
      </c>
      <c r="P1112" s="65" t="s">
        <v>1280</v>
      </c>
      <c r="Q1112" s="91" t="s">
        <v>1993</v>
      </c>
      <c r="R1112" s="90">
        <v>0</v>
      </c>
      <c r="S1112" s="90" t="s">
        <v>762</v>
      </c>
      <c r="T1112" s="90" t="s">
        <v>1995</v>
      </c>
      <c r="U1112" s="87">
        <v>35</v>
      </c>
      <c r="V1112" s="92">
        <v>13.5</v>
      </c>
      <c r="W1112" s="75">
        <f t="shared" si="34"/>
        <v>472.5</v>
      </c>
      <c r="X1112" s="92">
        <v>34.950000000000003</v>
      </c>
      <c r="Y1112" s="75">
        <f t="shared" si="35"/>
        <v>1223.25</v>
      </c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</row>
    <row r="1113" spans="1:96" s="94" customFormat="1" ht="90" customHeight="1" x14ac:dyDescent="0.25">
      <c r="A1113" s="56"/>
      <c r="B1113" s="65" t="s">
        <v>72</v>
      </c>
      <c r="C1113" s="65">
        <v>196239907996</v>
      </c>
      <c r="D1113" s="65" t="s">
        <v>2256</v>
      </c>
      <c r="E1113" s="65" t="s">
        <v>72</v>
      </c>
      <c r="F1113" s="66" t="s">
        <v>1037</v>
      </c>
      <c r="G1113" s="66" t="s">
        <v>1576</v>
      </c>
      <c r="H1113" s="90" t="s">
        <v>1620</v>
      </c>
      <c r="I1113" s="65" t="s">
        <v>1038</v>
      </c>
      <c r="J1113" s="66" t="s">
        <v>459</v>
      </c>
      <c r="K1113" s="66" t="s">
        <v>319</v>
      </c>
      <c r="L1113" s="66" t="s">
        <v>1969</v>
      </c>
      <c r="M1113" s="66" t="s">
        <v>320</v>
      </c>
      <c r="N1113" s="65">
        <v>652</v>
      </c>
      <c r="O1113" s="65" t="s">
        <v>505</v>
      </c>
      <c r="P1113" s="65" t="s">
        <v>1280</v>
      </c>
      <c r="Q1113" s="91" t="s">
        <v>1993</v>
      </c>
      <c r="R1113" s="90">
        <v>0</v>
      </c>
      <c r="S1113" s="90" t="s">
        <v>763</v>
      </c>
      <c r="T1113" s="90" t="s">
        <v>1995</v>
      </c>
      <c r="U1113" s="87">
        <v>54</v>
      </c>
      <c r="V1113" s="92">
        <v>13.5</v>
      </c>
      <c r="W1113" s="75">
        <f t="shared" si="34"/>
        <v>729</v>
      </c>
      <c r="X1113" s="92">
        <v>34.950000000000003</v>
      </c>
      <c r="Y1113" s="75">
        <f t="shared" si="35"/>
        <v>1887.3000000000002</v>
      </c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</row>
    <row r="1114" spans="1:96" s="94" customFormat="1" ht="90" customHeight="1" x14ac:dyDescent="0.25">
      <c r="A1114" s="56"/>
      <c r="B1114" s="65" t="s">
        <v>72</v>
      </c>
      <c r="C1114" s="65">
        <v>196239908009</v>
      </c>
      <c r="D1114" s="65" t="s">
        <v>2256</v>
      </c>
      <c r="E1114" s="65" t="s">
        <v>72</v>
      </c>
      <c r="F1114" s="66" t="s">
        <v>1037</v>
      </c>
      <c r="G1114" s="66" t="s">
        <v>1576</v>
      </c>
      <c r="H1114" s="90" t="s">
        <v>1620</v>
      </c>
      <c r="I1114" s="65" t="s">
        <v>1038</v>
      </c>
      <c r="J1114" s="66" t="s">
        <v>459</v>
      </c>
      <c r="K1114" s="66" t="s">
        <v>319</v>
      </c>
      <c r="L1114" s="66" t="s">
        <v>1969</v>
      </c>
      <c r="M1114" s="66" t="s">
        <v>320</v>
      </c>
      <c r="N1114" s="65">
        <v>652</v>
      </c>
      <c r="O1114" s="65" t="s">
        <v>505</v>
      </c>
      <c r="P1114" s="65" t="s">
        <v>1280</v>
      </c>
      <c r="Q1114" s="91" t="s">
        <v>1993</v>
      </c>
      <c r="R1114" s="90">
        <v>0</v>
      </c>
      <c r="S1114" s="90" t="s">
        <v>777</v>
      </c>
      <c r="T1114" s="90" t="s">
        <v>1995</v>
      </c>
      <c r="U1114" s="87">
        <v>13</v>
      </c>
      <c r="V1114" s="92">
        <v>13.5</v>
      </c>
      <c r="W1114" s="75">
        <f t="shared" si="34"/>
        <v>175.5</v>
      </c>
      <c r="X1114" s="92">
        <v>34.950000000000003</v>
      </c>
      <c r="Y1114" s="75">
        <f t="shared" si="35"/>
        <v>454.35</v>
      </c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</row>
    <row r="1115" spans="1:96" s="94" customFormat="1" ht="90" customHeight="1" x14ac:dyDescent="0.25">
      <c r="A1115" s="56"/>
      <c r="B1115" s="65" t="s">
        <v>73</v>
      </c>
      <c r="C1115" s="65">
        <v>196239909167</v>
      </c>
      <c r="D1115" s="65" t="s">
        <v>2257</v>
      </c>
      <c r="E1115" s="65" t="s">
        <v>73</v>
      </c>
      <c r="F1115" s="66" t="s">
        <v>1037</v>
      </c>
      <c r="G1115" s="66" t="s">
        <v>107</v>
      </c>
      <c r="H1115" s="90" t="s">
        <v>1620</v>
      </c>
      <c r="I1115" s="65" t="s">
        <v>1038</v>
      </c>
      <c r="J1115" s="66" t="s">
        <v>318</v>
      </c>
      <c r="K1115" s="66" t="s">
        <v>319</v>
      </c>
      <c r="L1115" s="66" t="s">
        <v>1969</v>
      </c>
      <c r="M1115" s="66" t="s">
        <v>320</v>
      </c>
      <c r="N1115" s="65">
        <v>537</v>
      </c>
      <c r="O1115" s="65" t="s">
        <v>482</v>
      </c>
      <c r="P1115" s="65" t="s">
        <v>1280</v>
      </c>
      <c r="Q1115" s="91" t="s">
        <v>1993</v>
      </c>
      <c r="R1115" s="90">
        <v>0</v>
      </c>
      <c r="S1115" s="90" t="s">
        <v>761</v>
      </c>
      <c r="T1115" s="90" t="s">
        <v>1995</v>
      </c>
      <c r="U1115" s="87">
        <v>7</v>
      </c>
      <c r="V1115" s="92">
        <v>15.5</v>
      </c>
      <c r="W1115" s="75">
        <f t="shared" si="34"/>
        <v>108.5</v>
      </c>
      <c r="X1115" s="92">
        <v>39.950000000000003</v>
      </c>
      <c r="Y1115" s="75">
        <f t="shared" si="35"/>
        <v>279.65000000000003</v>
      </c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</row>
    <row r="1116" spans="1:96" customFormat="1" ht="90" customHeight="1" x14ac:dyDescent="0.25">
      <c r="A1116" s="56"/>
      <c r="B1116" s="65" t="s">
        <v>73</v>
      </c>
      <c r="C1116" s="65">
        <v>196239909181</v>
      </c>
      <c r="D1116" s="65" t="s">
        <v>2257</v>
      </c>
      <c r="E1116" s="65" t="s">
        <v>73</v>
      </c>
      <c r="F1116" s="66" t="s">
        <v>1037</v>
      </c>
      <c r="G1116" s="66" t="s">
        <v>107</v>
      </c>
      <c r="H1116" s="90" t="s">
        <v>1620</v>
      </c>
      <c r="I1116" s="65" t="s">
        <v>1038</v>
      </c>
      <c r="J1116" s="66" t="s">
        <v>318</v>
      </c>
      <c r="K1116" s="66" t="s">
        <v>319</v>
      </c>
      <c r="L1116" s="66" t="s">
        <v>1969</v>
      </c>
      <c r="M1116" s="66" t="s">
        <v>320</v>
      </c>
      <c r="N1116" s="65">
        <v>537</v>
      </c>
      <c r="O1116" s="65" t="s">
        <v>482</v>
      </c>
      <c r="P1116" s="65" t="s">
        <v>1280</v>
      </c>
      <c r="Q1116" s="91" t="s">
        <v>1993</v>
      </c>
      <c r="R1116" s="90">
        <v>0</v>
      </c>
      <c r="S1116" s="90" t="s">
        <v>763</v>
      </c>
      <c r="T1116" s="90" t="s">
        <v>1995</v>
      </c>
      <c r="U1116" s="87">
        <v>3</v>
      </c>
      <c r="V1116" s="92">
        <v>15.5</v>
      </c>
      <c r="W1116" s="75">
        <f t="shared" si="34"/>
        <v>46.5</v>
      </c>
      <c r="X1116" s="92">
        <v>39.950000000000003</v>
      </c>
      <c r="Y1116" s="75">
        <f t="shared" si="35"/>
        <v>119.85000000000001</v>
      </c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</row>
    <row r="1117" spans="1:96" customFormat="1" ht="90" customHeight="1" x14ac:dyDescent="0.25">
      <c r="A1117" s="56"/>
      <c r="B1117" s="65" t="s">
        <v>73</v>
      </c>
      <c r="C1117" s="65">
        <v>196239909204</v>
      </c>
      <c r="D1117" s="65" t="s">
        <v>2257</v>
      </c>
      <c r="E1117" s="65" t="s">
        <v>73</v>
      </c>
      <c r="F1117" s="66" t="s">
        <v>1037</v>
      </c>
      <c r="G1117" s="66" t="s">
        <v>107</v>
      </c>
      <c r="H1117" s="90" t="s">
        <v>1620</v>
      </c>
      <c r="I1117" s="65" t="s">
        <v>1038</v>
      </c>
      <c r="J1117" s="66" t="s">
        <v>318</v>
      </c>
      <c r="K1117" s="66" t="s">
        <v>319</v>
      </c>
      <c r="L1117" s="66" t="s">
        <v>1969</v>
      </c>
      <c r="M1117" s="66" t="s">
        <v>320</v>
      </c>
      <c r="N1117" s="65">
        <v>537</v>
      </c>
      <c r="O1117" s="65" t="s">
        <v>482</v>
      </c>
      <c r="P1117" s="65" t="s">
        <v>1280</v>
      </c>
      <c r="Q1117" s="91" t="s">
        <v>1993</v>
      </c>
      <c r="R1117" s="90">
        <v>0</v>
      </c>
      <c r="S1117" s="90" t="s">
        <v>778</v>
      </c>
      <c r="T1117" s="90" t="s">
        <v>1995</v>
      </c>
      <c r="U1117" s="87">
        <v>11</v>
      </c>
      <c r="V1117" s="92">
        <v>15.5</v>
      </c>
      <c r="W1117" s="75">
        <f t="shared" si="34"/>
        <v>170.5</v>
      </c>
      <c r="X1117" s="92">
        <v>39.950000000000003</v>
      </c>
      <c r="Y1117" s="75">
        <f t="shared" si="35"/>
        <v>439.45000000000005</v>
      </c>
      <c r="Z1117" s="56"/>
      <c r="AA1117" s="56"/>
      <c r="AB1117" s="56"/>
      <c r="AC1117" s="56"/>
      <c r="AD1117" s="56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</row>
    <row r="1118" spans="1:96" customFormat="1" ht="90" customHeight="1" x14ac:dyDescent="0.25">
      <c r="A1118" s="56"/>
      <c r="B1118" s="65" t="s">
        <v>74</v>
      </c>
      <c r="C1118" s="65">
        <v>196239909440</v>
      </c>
      <c r="D1118" s="65" t="s">
        <v>2258</v>
      </c>
      <c r="E1118" s="65" t="s">
        <v>74</v>
      </c>
      <c r="F1118" s="66" t="s">
        <v>1037</v>
      </c>
      <c r="G1118" s="66" t="s">
        <v>107</v>
      </c>
      <c r="H1118" s="90" t="s">
        <v>1620</v>
      </c>
      <c r="I1118" s="65" t="s">
        <v>1038</v>
      </c>
      <c r="J1118" s="66" t="s">
        <v>506</v>
      </c>
      <c r="K1118" s="66" t="s">
        <v>319</v>
      </c>
      <c r="L1118" s="66" t="s">
        <v>1969</v>
      </c>
      <c r="M1118" s="66" t="s">
        <v>1970</v>
      </c>
      <c r="N1118" s="65">
        <v>250</v>
      </c>
      <c r="O1118" s="65" t="s">
        <v>1125</v>
      </c>
      <c r="P1118" s="65" t="s">
        <v>1280</v>
      </c>
      <c r="Q1118" s="91" t="s">
        <v>1993</v>
      </c>
      <c r="R1118" s="90">
        <v>0</v>
      </c>
      <c r="S1118" s="90" t="s">
        <v>761</v>
      </c>
      <c r="T1118" s="90" t="s">
        <v>1995</v>
      </c>
      <c r="U1118" s="87">
        <v>1</v>
      </c>
      <c r="V1118" s="92">
        <v>16.5</v>
      </c>
      <c r="W1118" s="75">
        <f t="shared" si="34"/>
        <v>16.5</v>
      </c>
      <c r="X1118" s="92">
        <v>42.95</v>
      </c>
      <c r="Y1118" s="75">
        <f t="shared" si="35"/>
        <v>42.95</v>
      </c>
      <c r="Z1118" s="56"/>
      <c r="AA1118" s="56"/>
      <c r="AB1118" s="56"/>
      <c r="AC1118" s="56"/>
      <c r="AD1118" s="56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</row>
    <row r="1119" spans="1:96" customFormat="1" ht="90" customHeight="1" x14ac:dyDescent="0.25">
      <c r="A1119" s="56"/>
      <c r="B1119" s="65" t="s">
        <v>74</v>
      </c>
      <c r="C1119" s="65">
        <v>196239909457</v>
      </c>
      <c r="D1119" s="65" t="s">
        <v>2258</v>
      </c>
      <c r="E1119" s="65" t="s">
        <v>74</v>
      </c>
      <c r="F1119" s="66" t="s">
        <v>1037</v>
      </c>
      <c r="G1119" s="66" t="s">
        <v>107</v>
      </c>
      <c r="H1119" s="90" t="s">
        <v>1620</v>
      </c>
      <c r="I1119" s="65" t="s">
        <v>1038</v>
      </c>
      <c r="J1119" s="66" t="s">
        <v>506</v>
      </c>
      <c r="K1119" s="66" t="s">
        <v>319</v>
      </c>
      <c r="L1119" s="66" t="s">
        <v>1969</v>
      </c>
      <c r="M1119" s="66" t="s">
        <v>1970</v>
      </c>
      <c r="N1119" s="65">
        <v>250</v>
      </c>
      <c r="O1119" s="65" t="s">
        <v>1125</v>
      </c>
      <c r="P1119" s="65" t="s">
        <v>1280</v>
      </c>
      <c r="Q1119" s="91" t="s">
        <v>1993</v>
      </c>
      <c r="R1119" s="90">
        <v>0</v>
      </c>
      <c r="S1119" s="90" t="s">
        <v>762</v>
      </c>
      <c r="T1119" s="90" t="s">
        <v>1995</v>
      </c>
      <c r="U1119" s="87">
        <v>3</v>
      </c>
      <c r="V1119" s="92">
        <v>16.5</v>
      </c>
      <c r="W1119" s="75">
        <f t="shared" si="34"/>
        <v>49.5</v>
      </c>
      <c r="X1119" s="92">
        <v>42.95</v>
      </c>
      <c r="Y1119" s="75">
        <f t="shared" si="35"/>
        <v>128.85000000000002</v>
      </c>
      <c r="Z1119" s="56"/>
      <c r="AA1119" s="56"/>
      <c r="AB1119" s="56"/>
      <c r="AC1119" s="56"/>
      <c r="AD1119" s="56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</row>
    <row r="1120" spans="1:96" customFormat="1" ht="90" customHeight="1" x14ac:dyDescent="0.25">
      <c r="A1120" s="56"/>
      <c r="B1120" s="65" t="s">
        <v>74</v>
      </c>
      <c r="C1120" s="65">
        <v>196239909471</v>
      </c>
      <c r="D1120" s="65" t="s">
        <v>2258</v>
      </c>
      <c r="E1120" s="65" t="s">
        <v>74</v>
      </c>
      <c r="F1120" s="66" t="s">
        <v>1037</v>
      </c>
      <c r="G1120" s="66" t="s">
        <v>107</v>
      </c>
      <c r="H1120" s="90" t="s">
        <v>1620</v>
      </c>
      <c r="I1120" s="65" t="s">
        <v>1038</v>
      </c>
      <c r="J1120" s="66" t="s">
        <v>506</v>
      </c>
      <c r="K1120" s="66" t="s">
        <v>319</v>
      </c>
      <c r="L1120" s="66" t="s">
        <v>1969</v>
      </c>
      <c r="M1120" s="66" t="s">
        <v>1970</v>
      </c>
      <c r="N1120" s="65">
        <v>250</v>
      </c>
      <c r="O1120" s="65" t="s">
        <v>1125</v>
      </c>
      <c r="P1120" s="65" t="s">
        <v>1280</v>
      </c>
      <c r="Q1120" s="91" t="s">
        <v>1993</v>
      </c>
      <c r="R1120" s="90">
        <v>0</v>
      </c>
      <c r="S1120" s="90" t="s">
        <v>777</v>
      </c>
      <c r="T1120" s="90" t="s">
        <v>1995</v>
      </c>
      <c r="U1120" s="87">
        <v>1</v>
      </c>
      <c r="V1120" s="92">
        <v>16.5</v>
      </c>
      <c r="W1120" s="75">
        <f t="shared" si="34"/>
        <v>16.5</v>
      </c>
      <c r="X1120" s="92">
        <v>42.95</v>
      </c>
      <c r="Y1120" s="75">
        <f t="shared" si="35"/>
        <v>42.95</v>
      </c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</row>
    <row r="1121" spans="1:96" customFormat="1" ht="90" customHeight="1" x14ac:dyDescent="0.25">
      <c r="A1121" s="56"/>
      <c r="B1121" s="65" t="s">
        <v>74</v>
      </c>
      <c r="C1121" s="65">
        <v>196239909488</v>
      </c>
      <c r="D1121" s="65" t="s">
        <v>2258</v>
      </c>
      <c r="E1121" s="65" t="s">
        <v>74</v>
      </c>
      <c r="F1121" s="66" t="s">
        <v>1037</v>
      </c>
      <c r="G1121" s="66" t="s">
        <v>107</v>
      </c>
      <c r="H1121" s="90" t="s">
        <v>1620</v>
      </c>
      <c r="I1121" s="65" t="s">
        <v>1038</v>
      </c>
      <c r="J1121" s="66" t="s">
        <v>506</v>
      </c>
      <c r="K1121" s="66" t="s">
        <v>319</v>
      </c>
      <c r="L1121" s="66" t="s">
        <v>1969</v>
      </c>
      <c r="M1121" s="66" t="s">
        <v>1970</v>
      </c>
      <c r="N1121" s="65">
        <v>250</v>
      </c>
      <c r="O1121" s="65" t="s">
        <v>1125</v>
      </c>
      <c r="P1121" s="65" t="s">
        <v>1280</v>
      </c>
      <c r="Q1121" s="91" t="s">
        <v>1993</v>
      </c>
      <c r="R1121" s="90">
        <v>0</v>
      </c>
      <c r="S1121" s="90" t="s">
        <v>778</v>
      </c>
      <c r="T1121" s="90" t="s">
        <v>1995</v>
      </c>
      <c r="U1121" s="87">
        <v>1</v>
      </c>
      <c r="V1121" s="92">
        <v>16.5</v>
      </c>
      <c r="W1121" s="75">
        <f t="shared" si="34"/>
        <v>16.5</v>
      </c>
      <c r="X1121" s="92">
        <v>42.95</v>
      </c>
      <c r="Y1121" s="75">
        <f t="shared" si="35"/>
        <v>42.95</v>
      </c>
      <c r="Z1121" s="56"/>
      <c r="AA1121" s="56"/>
      <c r="AB1121" s="56"/>
      <c r="AC1121" s="56"/>
      <c r="AD1121" s="56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</row>
    <row r="1122" spans="1:96" customFormat="1" ht="90" customHeight="1" x14ac:dyDescent="0.25">
      <c r="A1122" s="56"/>
      <c r="B1122" s="65" t="s">
        <v>75</v>
      </c>
      <c r="C1122" s="65">
        <v>196239909518</v>
      </c>
      <c r="D1122" s="65" t="s">
        <v>2258</v>
      </c>
      <c r="E1122" s="65" t="s">
        <v>75</v>
      </c>
      <c r="F1122" s="66" t="s">
        <v>1037</v>
      </c>
      <c r="G1122" s="66" t="s">
        <v>107</v>
      </c>
      <c r="H1122" s="90" t="s">
        <v>1620</v>
      </c>
      <c r="I1122" s="65" t="s">
        <v>1038</v>
      </c>
      <c r="J1122" s="66" t="s">
        <v>506</v>
      </c>
      <c r="K1122" s="66" t="s">
        <v>319</v>
      </c>
      <c r="L1122" s="66" t="s">
        <v>1969</v>
      </c>
      <c r="M1122" s="66" t="s">
        <v>1970</v>
      </c>
      <c r="N1122" s="65">
        <v>454</v>
      </c>
      <c r="O1122" s="65" t="s">
        <v>1260</v>
      </c>
      <c r="P1122" s="65" t="s">
        <v>1280</v>
      </c>
      <c r="Q1122" s="91" t="s">
        <v>1993</v>
      </c>
      <c r="R1122" s="90">
        <v>0</v>
      </c>
      <c r="S1122" s="90" t="s">
        <v>761</v>
      </c>
      <c r="T1122" s="90" t="s">
        <v>1995</v>
      </c>
      <c r="U1122" s="87">
        <v>2</v>
      </c>
      <c r="V1122" s="92">
        <v>16.5</v>
      </c>
      <c r="W1122" s="75">
        <f t="shared" si="34"/>
        <v>33</v>
      </c>
      <c r="X1122" s="92">
        <v>42.95</v>
      </c>
      <c r="Y1122" s="75">
        <f t="shared" si="35"/>
        <v>85.9</v>
      </c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</row>
    <row r="1123" spans="1:96" customFormat="1" ht="90" customHeight="1" x14ac:dyDescent="0.25">
      <c r="A1123" s="56"/>
      <c r="B1123" s="65" t="s">
        <v>75</v>
      </c>
      <c r="C1123" s="65">
        <v>196239909532</v>
      </c>
      <c r="D1123" s="65" t="s">
        <v>2258</v>
      </c>
      <c r="E1123" s="65" t="s">
        <v>75</v>
      </c>
      <c r="F1123" s="66" t="s">
        <v>1037</v>
      </c>
      <c r="G1123" s="66" t="s">
        <v>107</v>
      </c>
      <c r="H1123" s="90" t="s">
        <v>1620</v>
      </c>
      <c r="I1123" s="65" t="s">
        <v>1038</v>
      </c>
      <c r="J1123" s="66" t="s">
        <v>506</v>
      </c>
      <c r="K1123" s="66" t="s">
        <v>319</v>
      </c>
      <c r="L1123" s="66" t="s">
        <v>1969</v>
      </c>
      <c r="M1123" s="66" t="s">
        <v>1970</v>
      </c>
      <c r="N1123" s="65">
        <v>454</v>
      </c>
      <c r="O1123" s="65" t="s">
        <v>1260</v>
      </c>
      <c r="P1123" s="65" t="s">
        <v>1280</v>
      </c>
      <c r="Q1123" s="91" t="s">
        <v>1993</v>
      </c>
      <c r="R1123" s="90">
        <v>0</v>
      </c>
      <c r="S1123" s="90" t="s">
        <v>763</v>
      </c>
      <c r="T1123" s="90" t="s">
        <v>1995</v>
      </c>
      <c r="U1123" s="87">
        <v>9</v>
      </c>
      <c r="V1123" s="92">
        <v>16.5</v>
      </c>
      <c r="W1123" s="75">
        <f t="shared" si="34"/>
        <v>148.5</v>
      </c>
      <c r="X1123" s="92">
        <v>42.95</v>
      </c>
      <c r="Y1123" s="75">
        <f t="shared" si="35"/>
        <v>386.55</v>
      </c>
      <c r="Z1123" s="56"/>
      <c r="AA1123" s="56"/>
      <c r="AB1123" s="56"/>
      <c r="AC1123" s="56"/>
      <c r="AD1123" s="56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</row>
    <row r="1124" spans="1:96" customFormat="1" ht="90" customHeight="1" x14ac:dyDescent="0.25">
      <c r="A1124" s="56"/>
      <c r="B1124" s="65" t="s">
        <v>75</v>
      </c>
      <c r="C1124" s="65">
        <v>196239909549</v>
      </c>
      <c r="D1124" s="65" t="s">
        <v>2258</v>
      </c>
      <c r="E1124" s="65" t="s">
        <v>75</v>
      </c>
      <c r="F1124" s="66" t="s">
        <v>1037</v>
      </c>
      <c r="G1124" s="66" t="s">
        <v>107</v>
      </c>
      <c r="H1124" s="90" t="s">
        <v>1620</v>
      </c>
      <c r="I1124" s="65" t="s">
        <v>1038</v>
      </c>
      <c r="J1124" s="66" t="s">
        <v>506</v>
      </c>
      <c r="K1124" s="66" t="s">
        <v>319</v>
      </c>
      <c r="L1124" s="66" t="s">
        <v>1969</v>
      </c>
      <c r="M1124" s="66" t="s">
        <v>1970</v>
      </c>
      <c r="N1124" s="65">
        <v>454</v>
      </c>
      <c r="O1124" s="65" t="s">
        <v>1260</v>
      </c>
      <c r="P1124" s="65" t="s">
        <v>1280</v>
      </c>
      <c r="Q1124" s="91" t="s">
        <v>1993</v>
      </c>
      <c r="R1124" s="90">
        <v>0</v>
      </c>
      <c r="S1124" s="90" t="s">
        <v>777</v>
      </c>
      <c r="T1124" s="90" t="s">
        <v>1995</v>
      </c>
      <c r="U1124" s="87">
        <v>5</v>
      </c>
      <c r="V1124" s="92">
        <v>16.5</v>
      </c>
      <c r="W1124" s="75">
        <f t="shared" si="34"/>
        <v>82.5</v>
      </c>
      <c r="X1124" s="92">
        <v>42.95</v>
      </c>
      <c r="Y1124" s="75">
        <f t="shared" si="35"/>
        <v>214.75</v>
      </c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</row>
    <row r="1125" spans="1:96" customFormat="1" ht="90" customHeight="1" x14ac:dyDescent="0.25">
      <c r="A1125" s="56"/>
      <c r="B1125" s="65" t="s">
        <v>76</v>
      </c>
      <c r="C1125" s="65">
        <v>196239910569</v>
      </c>
      <c r="D1125" s="65" t="s">
        <v>2259</v>
      </c>
      <c r="E1125" s="65" t="s">
        <v>76</v>
      </c>
      <c r="F1125" s="66" t="s">
        <v>1037</v>
      </c>
      <c r="G1125" s="66" t="s">
        <v>108</v>
      </c>
      <c r="H1125" s="90" t="s">
        <v>1620</v>
      </c>
      <c r="I1125" s="65" t="s">
        <v>1038</v>
      </c>
      <c r="J1125" s="66" t="s">
        <v>465</v>
      </c>
      <c r="K1125" s="66" t="s">
        <v>319</v>
      </c>
      <c r="L1125" s="66" t="s">
        <v>1969</v>
      </c>
      <c r="M1125" s="66" t="s">
        <v>320</v>
      </c>
      <c r="N1125" s="65">
        <v>394</v>
      </c>
      <c r="O1125" s="65" t="s">
        <v>1210</v>
      </c>
      <c r="P1125" s="65" t="s">
        <v>1280</v>
      </c>
      <c r="Q1125" s="91" t="s">
        <v>1993</v>
      </c>
      <c r="R1125" s="90">
        <v>0</v>
      </c>
      <c r="S1125" s="90" t="s">
        <v>761</v>
      </c>
      <c r="T1125" s="90" t="s">
        <v>1995</v>
      </c>
      <c r="U1125" s="87">
        <v>17</v>
      </c>
      <c r="V1125" s="92">
        <v>15.5</v>
      </c>
      <c r="W1125" s="75">
        <f t="shared" si="34"/>
        <v>263.5</v>
      </c>
      <c r="X1125" s="92">
        <v>39.950000000000003</v>
      </c>
      <c r="Y1125" s="75">
        <f t="shared" si="35"/>
        <v>679.15000000000009</v>
      </c>
      <c r="Z1125" s="56"/>
      <c r="AA1125" s="56"/>
      <c r="AB1125" s="56"/>
      <c r="AC1125" s="56"/>
      <c r="AD1125" s="56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</row>
    <row r="1126" spans="1:96" customFormat="1" ht="90" customHeight="1" x14ac:dyDescent="0.25">
      <c r="A1126" s="56"/>
      <c r="B1126" s="65" t="s">
        <v>76</v>
      </c>
      <c r="C1126" s="65">
        <v>196239910576</v>
      </c>
      <c r="D1126" s="65" t="s">
        <v>2259</v>
      </c>
      <c r="E1126" s="65" t="s">
        <v>76</v>
      </c>
      <c r="F1126" s="66" t="s">
        <v>1037</v>
      </c>
      <c r="G1126" s="66" t="s">
        <v>108</v>
      </c>
      <c r="H1126" s="90" t="s">
        <v>1620</v>
      </c>
      <c r="I1126" s="65" t="s">
        <v>1038</v>
      </c>
      <c r="J1126" s="66" t="s">
        <v>465</v>
      </c>
      <c r="K1126" s="66" t="s">
        <v>319</v>
      </c>
      <c r="L1126" s="66" t="s">
        <v>1969</v>
      </c>
      <c r="M1126" s="66" t="s">
        <v>320</v>
      </c>
      <c r="N1126" s="65">
        <v>394</v>
      </c>
      <c r="O1126" s="65" t="s">
        <v>1210</v>
      </c>
      <c r="P1126" s="65" t="s">
        <v>1280</v>
      </c>
      <c r="Q1126" s="91" t="s">
        <v>1993</v>
      </c>
      <c r="R1126" s="90">
        <v>0</v>
      </c>
      <c r="S1126" s="90" t="s">
        <v>762</v>
      </c>
      <c r="T1126" s="90" t="s">
        <v>1995</v>
      </c>
      <c r="U1126" s="87">
        <v>7</v>
      </c>
      <c r="V1126" s="92">
        <v>15.5</v>
      </c>
      <c r="W1126" s="75">
        <f t="shared" si="34"/>
        <v>108.5</v>
      </c>
      <c r="X1126" s="92">
        <v>39.950000000000003</v>
      </c>
      <c r="Y1126" s="75">
        <f t="shared" si="35"/>
        <v>279.65000000000003</v>
      </c>
      <c r="Z1126" s="56"/>
      <c r="AA1126" s="56"/>
      <c r="AB1126" s="56"/>
      <c r="AC1126" s="56"/>
      <c r="AD1126" s="56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</row>
    <row r="1127" spans="1:96" customFormat="1" ht="90" customHeight="1" x14ac:dyDescent="0.25">
      <c r="A1127" s="56"/>
      <c r="B1127" s="65" t="s">
        <v>76</v>
      </c>
      <c r="C1127" s="65">
        <v>196239910590</v>
      </c>
      <c r="D1127" s="65" t="s">
        <v>2259</v>
      </c>
      <c r="E1127" s="65" t="s">
        <v>76</v>
      </c>
      <c r="F1127" s="66" t="s">
        <v>1037</v>
      </c>
      <c r="G1127" s="66" t="s">
        <v>108</v>
      </c>
      <c r="H1127" s="90" t="s">
        <v>1620</v>
      </c>
      <c r="I1127" s="65" t="s">
        <v>1038</v>
      </c>
      <c r="J1127" s="66" t="s">
        <v>465</v>
      </c>
      <c r="K1127" s="66" t="s">
        <v>319</v>
      </c>
      <c r="L1127" s="66" t="s">
        <v>1969</v>
      </c>
      <c r="M1127" s="66" t="s">
        <v>320</v>
      </c>
      <c r="N1127" s="65">
        <v>394</v>
      </c>
      <c r="O1127" s="65" t="s">
        <v>1210</v>
      </c>
      <c r="P1127" s="65" t="s">
        <v>1280</v>
      </c>
      <c r="Q1127" s="91" t="s">
        <v>1993</v>
      </c>
      <c r="R1127" s="90">
        <v>0</v>
      </c>
      <c r="S1127" s="90" t="s">
        <v>777</v>
      </c>
      <c r="T1127" s="90" t="s">
        <v>1995</v>
      </c>
      <c r="U1127" s="87">
        <v>9</v>
      </c>
      <c r="V1127" s="92">
        <v>15.5</v>
      </c>
      <c r="W1127" s="75">
        <f t="shared" si="34"/>
        <v>139.5</v>
      </c>
      <c r="X1127" s="92">
        <v>39.950000000000003</v>
      </c>
      <c r="Y1127" s="75">
        <f t="shared" si="35"/>
        <v>359.55</v>
      </c>
      <c r="Z1127" s="56"/>
      <c r="AA1127" s="56"/>
      <c r="AB1127" s="56"/>
      <c r="AC1127" s="56"/>
      <c r="AD1127" s="56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</row>
    <row r="1128" spans="1:96" customFormat="1" ht="90" customHeight="1" x14ac:dyDescent="0.25">
      <c r="A1128" s="56"/>
      <c r="B1128" s="65" t="s">
        <v>77</v>
      </c>
      <c r="C1128" s="65">
        <v>196239910705</v>
      </c>
      <c r="D1128" s="65" t="s">
        <v>2259</v>
      </c>
      <c r="E1128" s="65" t="s">
        <v>77</v>
      </c>
      <c r="F1128" s="66" t="s">
        <v>1037</v>
      </c>
      <c r="G1128" s="66" t="s">
        <v>108</v>
      </c>
      <c r="H1128" s="90" t="s">
        <v>1620</v>
      </c>
      <c r="I1128" s="65" t="s">
        <v>1038</v>
      </c>
      <c r="J1128" s="66" t="s">
        <v>465</v>
      </c>
      <c r="K1128" s="66" t="s">
        <v>319</v>
      </c>
      <c r="L1128" s="66" t="s">
        <v>1969</v>
      </c>
      <c r="M1128" s="66" t="s">
        <v>320</v>
      </c>
      <c r="N1128" s="65">
        <v>537</v>
      </c>
      <c r="O1128" s="65" t="s">
        <v>482</v>
      </c>
      <c r="P1128" s="65" t="s">
        <v>1280</v>
      </c>
      <c r="Q1128" s="91" t="s">
        <v>1993</v>
      </c>
      <c r="R1128" s="90">
        <v>0</v>
      </c>
      <c r="S1128" s="90" t="s">
        <v>761</v>
      </c>
      <c r="T1128" s="90" t="s">
        <v>1995</v>
      </c>
      <c r="U1128" s="87">
        <v>16</v>
      </c>
      <c r="V1128" s="92">
        <v>15.5</v>
      </c>
      <c r="W1128" s="75">
        <f t="shared" si="34"/>
        <v>248</v>
      </c>
      <c r="X1128" s="92">
        <v>39.950000000000003</v>
      </c>
      <c r="Y1128" s="75">
        <f t="shared" si="35"/>
        <v>639.20000000000005</v>
      </c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</row>
    <row r="1129" spans="1:96" customFormat="1" ht="91.15" customHeight="1" x14ac:dyDescent="0.25">
      <c r="A1129" s="56"/>
      <c r="B1129" s="65" t="s">
        <v>77</v>
      </c>
      <c r="C1129" s="65">
        <v>196239910729</v>
      </c>
      <c r="D1129" s="65" t="s">
        <v>2259</v>
      </c>
      <c r="E1129" s="65" t="s">
        <v>77</v>
      </c>
      <c r="F1129" s="66" t="s">
        <v>1037</v>
      </c>
      <c r="G1129" s="66" t="s">
        <v>108</v>
      </c>
      <c r="H1129" s="90" t="s">
        <v>1620</v>
      </c>
      <c r="I1129" s="65" t="s">
        <v>1038</v>
      </c>
      <c r="J1129" s="66" t="s">
        <v>465</v>
      </c>
      <c r="K1129" s="66" t="s">
        <v>319</v>
      </c>
      <c r="L1129" s="66" t="s">
        <v>1969</v>
      </c>
      <c r="M1129" s="66" t="s">
        <v>320</v>
      </c>
      <c r="N1129" s="65">
        <v>537</v>
      </c>
      <c r="O1129" s="65" t="s">
        <v>482</v>
      </c>
      <c r="P1129" s="65" t="s">
        <v>1280</v>
      </c>
      <c r="Q1129" s="91" t="s">
        <v>1993</v>
      </c>
      <c r="R1129" s="90">
        <v>0</v>
      </c>
      <c r="S1129" s="90" t="s">
        <v>763</v>
      </c>
      <c r="T1129" s="90" t="s">
        <v>1995</v>
      </c>
      <c r="U1129" s="87">
        <v>10</v>
      </c>
      <c r="V1129" s="92">
        <v>15.5</v>
      </c>
      <c r="W1129" s="75">
        <f t="shared" si="34"/>
        <v>155</v>
      </c>
      <c r="X1129" s="92">
        <v>39.950000000000003</v>
      </c>
      <c r="Y1129" s="75">
        <f t="shared" si="35"/>
        <v>399.5</v>
      </c>
      <c r="Z1129" s="56"/>
      <c r="AA1129" s="56"/>
      <c r="AB1129" s="56"/>
      <c r="AC1129" s="56"/>
      <c r="AD1129" s="56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</row>
    <row r="1130" spans="1:96" s="93" customFormat="1" ht="90" customHeight="1" x14ac:dyDescent="0.25">
      <c r="A1130" s="56"/>
      <c r="B1130" s="65" t="s">
        <v>77</v>
      </c>
      <c r="C1130" s="65">
        <v>196239910736</v>
      </c>
      <c r="D1130" s="65" t="s">
        <v>2259</v>
      </c>
      <c r="E1130" s="65" t="s">
        <v>77</v>
      </c>
      <c r="F1130" s="66" t="s">
        <v>1037</v>
      </c>
      <c r="G1130" s="66" t="s">
        <v>108</v>
      </c>
      <c r="H1130" s="90" t="s">
        <v>1620</v>
      </c>
      <c r="I1130" s="65" t="s">
        <v>1038</v>
      </c>
      <c r="J1130" s="66" t="s">
        <v>465</v>
      </c>
      <c r="K1130" s="66" t="s">
        <v>319</v>
      </c>
      <c r="L1130" s="66" t="s">
        <v>1969</v>
      </c>
      <c r="M1130" s="66" t="s">
        <v>320</v>
      </c>
      <c r="N1130" s="65">
        <v>537</v>
      </c>
      <c r="O1130" s="65" t="s">
        <v>482</v>
      </c>
      <c r="P1130" s="65" t="s">
        <v>1280</v>
      </c>
      <c r="Q1130" s="91" t="s">
        <v>1993</v>
      </c>
      <c r="R1130" s="90">
        <v>0</v>
      </c>
      <c r="S1130" s="90" t="s">
        <v>777</v>
      </c>
      <c r="T1130" s="90" t="s">
        <v>1995</v>
      </c>
      <c r="U1130" s="87">
        <v>5</v>
      </c>
      <c r="V1130" s="92">
        <v>15.5</v>
      </c>
      <c r="W1130" s="75">
        <f t="shared" si="34"/>
        <v>77.5</v>
      </c>
      <c r="X1130" s="92">
        <v>39.950000000000003</v>
      </c>
      <c r="Y1130" s="75">
        <f t="shared" si="35"/>
        <v>199.75</v>
      </c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5"/>
      <c r="BL1130" s="95"/>
      <c r="BM1130" s="95"/>
      <c r="BN1130" s="95"/>
      <c r="BO1130" s="95"/>
      <c r="BP1130" s="95"/>
      <c r="BQ1130" s="95"/>
      <c r="BR1130" s="95"/>
      <c r="BS1130" s="95"/>
      <c r="BT1130" s="95"/>
      <c r="BU1130" s="95"/>
      <c r="BV1130" s="95"/>
      <c r="BW1130" s="95"/>
      <c r="BX1130" s="95"/>
      <c r="BY1130" s="95"/>
      <c r="BZ1130" s="95"/>
      <c r="CA1130" s="95"/>
      <c r="CB1130" s="95"/>
      <c r="CC1130" s="95"/>
      <c r="CD1130" s="95"/>
      <c r="CE1130" s="95"/>
      <c r="CF1130" s="95"/>
      <c r="CG1130" s="95"/>
      <c r="CH1130" s="95"/>
      <c r="CI1130" s="95"/>
      <c r="CJ1130" s="95"/>
      <c r="CK1130" s="95"/>
      <c r="CL1130" s="95"/>
      <c r="CM1130" s="95"/>
      <c r="CN1130" s="95"/>
      <c r="CO1130" s="95"/>
      <c r="CP1130" s="95"/>
      <c r="CQ1130" s="95"/>
      <c r="CR1130" s="95"/>
    </row>
    <row r="1131" spans="1:96" customFormat="1" ht="90" customHeight="1" x14ac:dyDescent="0.25">
      <c r="A1131" s="56"/>
      <c r="B1131" s="65" t="s">
        <v>77</v>
      </c>
      <c r="C1131" s="65">
        <v>196239910743</v>
      </c>
      <c r="D1131" s="65" t="s">
        <v>2259</v>
      </c>
      <c r="E1131" s="65" t="s">
        <v>77</v>
      </c>
      <c r="F1131" s="66" t="s">
        <v>1037</v>
      </c>
      <c r="G1131" s="66" t="s">
        <v>108</v>
      </c>
      <c r="H1131" s="90" t="s">
        <v>1620</v>
      </c>
      <c r="I1131" s="65" t="s">
        <v>1038</v>
      </c>
      <c r="J1131" s="66" t="s">
        <v>465</v>
      </c>
      <c r="K1131" s="66" t="s">
        <v>319</v>
      </c>
      <c r="L1131" s="66" t="s">
        <v>1969</v>
      </c>
      <c r="M1131" s="66" t="s">
        <v>320</v>
      </c>
      <c r="N1131" s="65">
        <v>537</v>
      </c>
      <c r="O1131" s="65" t="s">
        <v>482</v>
      </c>
      <c r="P1131" s="65" t="s">
        <v>1280</v>
      </c>
      <c r="Q1131" s="91" t="s">
        <v>1993</v>
      </c>
      <c r="R1131" s="90">
        <v>0</v>
      </c>
      <c r="S1131" s="90" t="s">
        <v>778</v>
      </c>
      <c r="T1131" s="90" t="s">
        <v>1995</v>
      </c>
      <c r="U1131" s="87">
        <v>1</v>
      </c>
      <c r="V1131" s="92">
        <v>15.5</v>
      </c>
      <c r="W1131" s="75">
        <f t="shared" si="34"/>
        <v>15.5</v>
      </c>
      <c r="X1131" s="92">
        <v>39.950000000000003</v>
      </c>
      <c r="Y1131" s="75">
        <f t="shared" si="35"/>
        <v>39.950000000000003</v>
      </c>
      <c r="Z1131" s="56"/>
      <c r="AA1131" s="56"/>
      <c r="AB1131" s="56"/>
      <c r="AC1131" s="56"/>
      <c r="AD1131" s="56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</row>
    <row r="1132" spans="1:96" customFormat="1" ht="90" customHeight="1" x14ac:dyDescent="0.25">
      <c r="A1132" s="56"/>
      <c r="B1132" s="65" t="s">
        <v>78</v>
      </c>
      <c r="C1132" s="65">
        <v>196239910842</v>
      </c>
      <c r="D1132" s="65" t="s">
        <v>2259</v>
      </c>
      <c r="E1132" s="65" t="s">
        <v>78</v>
      </c>
      <c r="F1132" s="66" t="s">
        <v>1037</v>
      </c>
      <c r="G1132" s="66" t="s">
        <v>108</v>
      </c>
      <c r="H1132" s="90" t="s">
        <v>1620</v>
      </c>
      <c r="I1132" s="65" t="s">
        <v>1038</v>
      </c>
      <c r="J1132" s="66" t="s">
        <v>465</v>
      </c>
      <c r="K1132" s="66" t="s">
        <v>319</v>
      </c>
      <c r="L1132" s="66" t="s">
        <v>1969</v>
      </c>
      <c r="M1132" s="66" t="s">
        <v>320</v>
      </c>
      <c r="N1132" s="65">
        <v>652</v>
      </c>
      <c r="O1132" s="65" t="s">
        <v>505</v>
      </c>
      <c r="P1132" s="65" t="s">
        <v>1280</v>
      </c>
      <c r="Q1132" s="91" t="s">
        <v>1993</v>
      </c>
      <c r="R1132" s="90">
        <v>0</v>
      </c>
      <c r="S1132" s="90" t="s">
        <v>761</v>
      </c>
      <c r="T1132" s="90" t="s">
        <v>1995</v>
      </c>
      <c r="U1132" s="87">
        <v>2</v>
      </c>
      <c r="V1132" s="92">
        <v>15.5</v>
      </c>
      <c r="W1132" s="75">
        <f t="shared" si="34"/>
        <v>31</v>
      </c>
      <c r="X1132" s="92">
        <v>39.950000000000003</v>
      </c>
      <c r="Y1132" s="75">
        <f t="shared" si="35"/>
        <v>79.900000000000006</v>
      </c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</row>
    <row r="1133" spans="1:96" customFormat="1" ht="90" customHeight="1" x14ac:dyDescent="0.25">
      <c r="A1133" s="56"/>
      <c r="B1133" s="65" t="s">
        <v>78</v>
      </c>
      <c r="C1133" s="65">
        <v>196239910866</v>
      </c>
      <c r="D1133" s="65" t="s">
        <v>2259</v>
      </c>
      <c r="E1133" s="65" t="s">
        <v>78</v>
      </c>
      <c r="F1133" s="66" t="s">
        <v>1037</v>
      </c>
      <c r="G1133" s="66" t="s">
        <v>108</v>
      </c>
      <c r="H1133" s="90" t="s">
        <v>1620</v>
      </c>
      <c r="I1133" s="65" t="s">
        <v>1038</v>
      </c>
      <c r="J1133" s="66" t="s">
        <v>465</v>
      </c>
      <c r="K1133" s="66" t="s">
        <v>319</v>
      </c>
      <c r="L1133" s="66" t="s">
        <v>1969</v>
      </c>
      <c r="M1133" s="66" t="s">
        <v>320</v>
      </c>
      <c r="N1133" s="65">
        <v>652</v>
      </c>
      <c r="O1133" s="65" t="s">
        <v>505</v>
      </c>
      <c r="P1133" s="65" t="s">
        <v>1280</v>
      </c>
      <c r="Q1133" s="91" t="s">
        <v>1993</v>
      </c>
      <c r="R1133" s="90">
        <v>0</v>
      </c>
      <c r="S1133" s="90" t="s">
        <v>763</v>
      </c>
      <c r="T1133" s="90" t="s">
        <v>1995</v>
      </c>
      <c r="U1133" s="87">
        <v>3</v>
      </c>
      <c r="V1133" s="92">
        <v>15.5</v>
      </c>
      <c r="W1133" s="75">
        <f t="shared" si="34"/>
        <v>46.5</v>
      </c>
      <c r="X1133" s="92">
        <v>39.950000000000003</v>
      </c>
      <c r="Y1133" s="75">
        <f t="shared" si="35"/>
        <v>119.85000000000001</v>
      </c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</row>
    <row r="1134" spans="1:96" ht="117.4" customHeight="1" x14ac:dyDescent="0.25">
      <c r="B1134" s="65" t="s">
        <v>78</v>
      </c>
      <c r="C1134" s="65">
        <v>196239910873</v>
      </c>
      <c r="D1134" s="65" t="s">
        <v>2259</v>
      </c>
      <c r="E1134" s="65" t="s">
        <v>78</v>
      </c>
      <c r="F1134" s="66" t="s">
        <v>1037</v>
      </c>
      <c r="G1134" s="66" t="s">
        <v>108</v>
      </c>
      <c r="H1134" s="66" t="s">
        <v>1620</v>
      </c>
      <c r="I1134" s="97" t="s">
        <v>1038</v>
      </c>
      <c r="J1134" s="66" t="s">
        <v>465</v>
      </c>
      <c r="K1134" s="66" t="s">
        <v>319</v>
      </c>
      <c r="L1134" s="66" t="s">
        <v>1969</v>
      </c>
      <c r="M1134" s="66" t="s">
        <v>320</v>
      </c>
      <c r="N1134" s="65">
        <v>652</v>
      </c>
      <c r="O1134" s="65" t="s">
        <v>505</v>
      </c>
      <c r="P1134" s="65" t="s">
        <v>1280</v>
      </c>
      <c r="Q1134" s="91" t="s">
        <v>1993</v>
      </c>
      <c r="R1134" s="90">
        <v>0</v>
      </c>
      <c r="S1134" s="90" t="s">
        <v>777</v>
      </c>
      <c r="T1134" s="90" t="s">
        <v>1995</v>
      </c>
      <c r="U1134" s="87">
        <v>2</v>
      </c>
      <c r="V1134" s="92">
        <v>15.5</v>
      </c>
      <c r="W1134" s="75">
        <f t="shared" si="34"/>
        <v>31</v>
      </c>
      <c r="X1134" s="92">
        <v>39.950000000000003</v>
      </c>
      <c r="Y1134" s="75">
        <f t="shared" si="35"/>
        <v>79.900000000000006</v>
      </c>
    </row>
    <row r="1135" spans="1:96" ht="117.4" customHeight="1" x14ac:dyDescent="0.25">
      <c r="B1135" s="65" t="s">
        <v>78</v>
      </c>
      <c r="C1135" s="65">
        <v>196239910880</v>
      </c>
      <c r="D1135" s="65" t="s">
        <v>2259</v>
      </c>
      <c r="E1135" s="65" t="s">
        <v>78</v>
      </c>
      <c r="F1135" s="66" t="s">
        <v>1037</v>
      </c>
      <c r="G1135" s="66" t="s">
        <v>108</v>
      </c>
      <c r="H1135" s="66" t="s">
        <v>1620</v>
      </c>
      <c r="I1135" s="97" t="s">
        <v>1038</v>
      </c>
      <c r="J1135" s="66" t="s">
        <v>465</v>
      </c>
      <c r="K1135" s="66" t="s">
        <v>319</v>
      </c>
      <c r="L1135" s="66" t="s">
        <v>1969</v>
      </c>
      <c r="M1135" s="66" t="s">
        <v>320</v>
      </c>
      <c r="N1135" s="65">
        <v>652</v>
      </c>
      <c r="O1135" s="65" t="s">
        <v>505</v>
      </c>
      <c r="P1135" s="65" t="s">
        <v>1280</v>
      </c>
      <c r="Q1135" s="91" t="s">
        <v>1993</v>
      </c>
      <c r="R1135" s="90">
        <v>0</v>
      </c>
      <c r="S1135" s="90" t="s">
        <v>778</v>
      </c>
      <c r="T1135" s="90" t="s">
        <v>1995</v>
      </c>
      <c r="U1135" s="87">
        <v>2</v>
      </c>
      <c r="V1135" s="92">
        <v>15.5</v>
      </c>
      <c r="W1135" s="75">
        <f t="shared" si="34"/>
        <v>31</v>
      </c>
      <c r="X1135" s="92">
        <v>39.950000000000003</v>
      </c>
      <c r="Y1135" s="75">
        <f t="shared" si="35"/>
        <v>79.900000000000006</v>
      </c>
    </row>
    <row r="1136" spans="1:96" ht="117.4" customHeight="1" x14ac:dyDescent="0.25">
      <c r="B1136" s="65" t="s">
        <v>90</v>
      </c>
      <c r="C1136" s="65">
        <v>196839201463</v>
      </c>
      <c r="D1136" s="65" t="s">
        <v>2260</v>
      </c>
      <c r="E1136" s="65" t="s">
        <v>90</v>
      </c>
      <c r="F1136" s="66" t="s">
        <v>1037</v>
      </c>
      <c r="G1136" s="66" t="s">
        <v>780</v>
      </c>
      <c r="H1136" s="66" t="s">
        <v>1620</v>
      </c>
      <c r="I1136" s="97" t="s">
        <v>1038</v>
      </c>
      <c r="J1136" s="66" t="s">
        <v>507</v>
      </c>
      <c r="K1136" s="66" t="s">
        <v>508</v>
      </c>
      <c r="L1136" s="66" t="s">
        <v>1969</v>
      </c>
      <c r="M1136" s="66" t="s">
        <v>1045</v>
      </c>
      <c r="N1136" s="65">
        <v>30</v>
      </c>
      <c r="O1136" s="65" t="s">
        <v>520</v>
      </c>
      <c r="P1136" s="65" t="s">
        <v>1280</v>
      </c>
      <c r="Q1136" s="91" t="s">
        <v>1993</v>
      </c>
      <c r="R1136" s="90">
        <v>0</v>
      </c>
      <c r="S1136" s="90" t="s">
        <v>761</v>
      </c>
      <c r="T1136" s="90" t="s">
        <v>1995</v>
      </c>
      <c r="U1136" s="87">
        <v>5</v>
      </c>
      <c r="V1136" s="92">
        <v>15.5</v>
      </c>
      <c r="W1136" s="75">
        <f t="shared" si="34"/>
        <v>77.5</v>
      </c>
      <c r="X1136" s="92">
        <v>39.950000000000003</v>
      </c>
      <c r="Y1136" s="75">
        <f t="shared" si="35"/>
        <v>199.75</v>
      </c>
    </row>
    <row r="1137" spans="1:96" ht="117.4" customHeight="1" x14ac:dyDescent="0.25">
      <c r="B1137" s="65" t="s">
        <v>90</v>
      </c>
      <c r="C1137" s="65">
        <v>196839201470</v>
      </c>
      <c r="D1137" s="65" t="s">
        <v>2260</v>
      </c>
      <c r="E1137" s="65" t="s">
        <v>90</v>
      </c>
      <c r="F1137" s="66" t="s">
        <v>1037</v>
      </c>
      <c r="G1137" s="66" t="s">
        <v>780</v>
      </c>
      <c r="H1137" s="66" t="s">
        <v>1620</v>
      </c>
      <c r="I1137" s="97" t="s">
        <v>1038</v>
      </c>
      <c r="J1137" s="66" t="s">
        <v>507</v>
      </c>
      <c r="K1137" s="66" t="s">
        <v>508</v>
      </c>
      <c r="L1137" s="66" t="s">
        <v>1969</v>
      </c>
      <c r="M1137" s="66" t="s">
        <v>1045</v>
      </c>
      <c r="N1137" s="65">
        <v>30</v>
      </c>
      <c r="O1137" s="65" t="s">
        <v>520</v>
      </c>
      <c r="P1137" s="65" t="s">
        <v>1280</v>
      </c>
      <c r="Q1137" s="91" t="s">
        <v>1993</v>
      </c>
      <c r="R1137" s="90">
        <v>0</v>
      </c>
      <c r="S1137" s="90" t="s">
        <v>762</v>
      </c>
      <c r="T1137" s="90" t="s">
        <v>1995</v>
      </c>
      <c r="U1137" s="87">
        <v>11</v>
      </c>
      <c r="V1137" s="92">
        <v>15.5</v>
      </c>
      <c r="W1137" s="75">
        <f>V1137*U1137</f>
        <v>170.5</v>
      </c>
      <c r="X1137" s="92">
        <v>39.950000000000003</v>
      </c>
      <c r="Y1137" s="75">
        <f>X1137*U1137</f>
        <v>439.45000000000005</v>
      </c>
    </row>
    <row r="1138" spans="1:96" ht="117.4" customHeight="1" x14ac:dyDescent="0.25">
      <c r="B1138" s="65" t="s">
        <v>79</v>
      </c>
      <c r="C1138" s="65">
        <v>196239911412</v>
      </c>
      <c r="D1138" s="65" t="s">
        <v>2260</v>
      </c>
      <c r="E1138" s="65" t="s">
        <v>79</v>
      </c>
      <c r="F1138" s="66" t="s">
        <v>1037</v>
      </c>
      <c r="G1138" s="66" t="s">
        <v>780</v>
      </c>
      <c r="H1138" s="66" t="s">
        <v>1620</v>
      </c>
      <c r="I1138" s="97" t="s">
        <v>1038</v>
      </c>
      <c r="J1138" s="66" t="s">
        <v>507</v>
      </c>
      <c r="K1138" s="66" t="s">
        <v>508</v>
      </c>
      <c r="L1138" s="66" t="s">
        <v>1969</v>
      </c>
      <c r="M1138" s="66" t="s">
        <v>1045</v>
      </c>
      <c r="N1138" s="65">
        <v>720</v>
      </c>
      <c r="O1138" s="65" t="s">
        <v>509</v>
      </c>
      <c r="P1138" s="65" t="s">
        <v>1280</v>
      </c>
      <c r="Q1138" s="91" t="s">
        <v>1993</v>
      </c>
      <c r="R1138" s="90">
        <v>0</v>
      </c>
      <c r="S1138" s="90" t="s">
        <v>762</v>
      </c>
      <c r="T1138" s="90" t="s">
        <v>1995</v>
      </c>
      <c r="U1138" s="87">
        <v>1</v>
      </c>
      <c r="V1138" s="92">
        <v>15.5</v>
      </c>
      <c r="W1138" s="75">
        <f>V1138*U1138</f>
        <v>15.5</v>
      </c>
      <c r="X1138" s="92">
        <v>39.950000000000003</v>
      </c>
      <c r="Y1138" s="75">
        <f>X1138*U1138</f>
        <v>39.950000000000003</v>
      </c>
    </row>
    <row r="1139" spans="1:96" ht="117.4" customHeight="1" x14ac:dyDescent="0.25">
      <c r="B1139" s="65" t="s">
        <v>79</v>
      </c>
      <c r="C1139" s="65">
        <v>196239911436</v>
      </c>
      <c r="D1139" s="65" t="s">
        <v>2260</v>
      </c>
      <c r="E1139" s="65" t="s">
        <v>79</v>
      </c>
      <c r="F1139" s="66" t="s">
        <v>1037</v>
      </c>
      <c r="G1139" s="66" t="s">
        <v>780</v>
      </c>
      <c r="H1139" s="66" t="s">
        <v>1620</v>
      </c>
      <c r="I1139" s="97" t="s">
        <v>1038</v>
      </c>
      <c r="J1139" s="66" t="s">
        <v>507</v>
      </c>
      <c r="K1139" s="66" t="s">
        <v>508</v>
      </c>
      <c r="L1139" s="66" t="s">
        <v>1969</v>
      </c>
      <c r="M1139" s="66" t="s">
        <v>1045</v>
      </c>
      <c r="N1139" s="65">
        <v>720</v>
      </c>
      <c r="O1139" s="65" t="s">
        <v>509</v>
      </c>
      <c r="P1139" s="65" t="s">
        <v>1280</v>
      </c>
      <c r="Q1139" s="91" t="s">
        <v>1993</v>
      </c>
      <c r="R1139" s="90">
        <v>0</v>
      </c>
      <c r="S1139" s="90" t="s">
        <v>777</v>
      </c>
      <c r="T1139" s="90" t="s">
        <v>1995</v>
      </c>
      <c r="U1139" s="87">
        <v>1</v>
      </c>
      <c r="V1139" s="92">
        <v>15.5</v>
      </c>
      <c r="W1139" s="75">
        <f>V1139*U1139</f>
        <v>15.5</v>
      </c>
      <c r="X1139" s="92">
        <v>39.950000000000003</v>
      </c>
      <c r="Y1139" s="75">
        <f>X1139*U1139</f>
        <v>39.950000000000003</v>
      </c>
    </row>
    <row r="1140" spans="1:96" ht="117.4" customHeight="1" x14ac:dyDescent="0.25">
      <c r="B1140" s="65" t="s">
        <v>80</v>
      </c>
      <c r="C1140" s="65">
        <v>196239911641</v>
      </c>
      <c r="D1140" s="65" t="s">
        <v>2261</v>
      </c>
      <c r="E1140" s="65" t="s">
        <v>80</v>
      </c>
      <c r="F1140" s="66" t="s">
        <v>1037</v>
      </c>
      <c r="G1140" s="66" t="s">
        <v>106</v>
      </c>
      <c r="H1140" s="66" t="s">
        <v>1620</v>
      </c>
      <c r="I1140" s="97" t="s">
        <v>1038</v>
      </c>
      <c r="J1140" s="66" t="s">
        <v>510</v>
      </c>
      <c r="K1140" s="66" t="s">
        <v>1752</v>
      </c>
      <c r="L1140" s="66" t="s">
        <v>760</v>
      </c>
      <c r="M1140" s="66" t="s">
        <v>1045</v>
      </c>
      <c r="N1140" s="65">
        <v>454</v>
      </c>
      <c r="O1140" s="65" t="s">
        <v>1260</v>
      </c>
      <c r="P1140" s="65" t="s">
        <v>1280</v>
      </c>
      <c r="Q1140" s="91" t="s">
        <v>1993</v>
      </c>
      <c r="R1140" s="90">
        <v>0</v>
      </c>
      <c r="S1140" s="90" t="s">
        <v>777</v>
      </c>
      <c r="T1140" s="90" t="s">
        <v>1995</v>
      </c>
      <c r="U1140" s="87">
        <v>1</v>
      </c>
      <c r="V1140" s="92">
        <v>15.5</v>
      </c>
      <c r="W1140" s="75">
        <f>V1140*U1140</f>
        <v>15.5</v>
      </c>
      <c r="X1140" s="92">
        <v>39.950000000000003</v>
      </c>
      <c r="Y1140" s="75">
        <f>X1140*U1140</f>
        <v>39.950000000000003</v>
      </c>
    </row>
    <row r="1141" spans="1:96" ht="117.4" customHeight="1" x14ac:dyDescent="0.25">
      <c r="B1141" s="65" t="s">
        <v>2369</v>
      </c>
      <c r="C1141" s="65">
        <v>191934333293</v>
      </c>
      <c r="D1141" s="65" t="s">
        <v>2093</v>
      </c>
      <c r="E1141" s="65" t="s">
        <v>2369</v>
      </c>
      <c r="F1141" s="66" t="s">
        <v>1037</v>
      </c>
      <c r="G1141" s="66" t="s">
        <v>780</v>
      </c>
      <c r="H1141" s="66" t="s">
        <v>1620</v>
      </c>
      <c r="I1141" s="97" t="s">
        <v>1038</v>
      </c>
      <c r="J1141" s="66" t="s">
        <v>258</v>
      </c>
      <c r="K1141" s="66" t="s">
        <v>1761</v>
      </c>
      <c r="L1141" s="66" t="s">
        <v>1969</v>
      </c>
      <c r="M1141" s="66" t="s">
        <v>1045</v>
      </c>
      <c r="N1141" s="65">
        <v>100</v>
      </c>
      <c r="O1141" s="65" t="s">
        <v>1051</v>
      </c>
      <c r="P1141" s="65" t="s">
        <v>1280</v>
      </c>
      <c r="Q1141" s="91" t="s">
        <v>1993</v>
      </c>
      <c r="R1141" s="90">
        <v>0</v>
      </c>
      <c r="S1141" s="90" t="s">
        <v>777</v>
      </c>
      <c r="T1141" s="90" t="s">
        <v>1995</v>
      </c>
      <c r="U1141" s="87">
        <v>8</v>
      </c>
      <c r="V1141" s="92">
        <v>15.5</v>
      </c>
      <c r="W1141" s="75">
        <f>V1141*U1141</f>
        <v>124</v>
      </c>
      <c r="X1141" s="92">
        <v>39.950000000000003</v>
      </c>
      <c r="Y1141" s="75">
        <f>X1141*U1141</f>
        <v>319.60000000000002</v>
      </c>
    </row>
    <row r="1142" spans="1:96" ht="117.4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</row>
    <row r="1143" spans="1:96" ht="117.4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</row>
    <row r="1144" spans="1:96" ht="117.4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</row>
    <row r="1145" spans="1:96" ht="117.4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</row>
    <row r="1146" spans="1:96" ht="117.4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</row>
    <row r="1147" spans="1:96" ht="117.4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</row>
    <row r="1148" spans="1:96" ht="117.4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</row>
    <row r="1149" spans="1:96" ht="117.4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</row>
    <row r="1150" spans="1:96" ht="117.4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</row>
    <row r="1151" spans="1:96" ht="117.4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</row>
    <row r="1152" spans="1:96" ht="117.4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</row>
    <row r="1153" spans="1:96" ht="117.4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</row>
    <row r="1154" spans="1:96" ht="117.4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</row>
    <row r="1155" spans="1:96" ht="117.4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</row>
    <row r="1156" spans="1:96" ht="117.4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</row>
    <row r="1157" spans="1:96" ht="117.4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</row>
    <row r="1158" spans="1:96" ht="117.4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</row>
    <row r="1159" spans="1:96" ht="117.4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</row>
    <row r="1160" spans="1:96" ht="117.4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</row>
    <row r="1161" spans="1:96" ht="117.4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</row>
    <row r="1162" spans="1:96" ht="117.4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</row>
    <row r="1163" spans="1:96" ht="117.4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</row>
    <row r="1164" spans="1:96" ht="117.4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</row>
    <row r="1165" spans="1:96" ht="117.4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</row>
    <row r="1166" spans="1:96" ht="117.4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</row>
    <row r="1167" spans="1:96" ht="117.4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</row>
    <row r="1168" spans="1:96" ht="117.4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</row>
    <row r="1169" spans="1:96" ht="117.4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</row>
    <row r="1170" spans="1:96" ht="117.4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</row>
    <row r="1171" spans="1:96" ht="117.4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</row>
    <row r="1172" spans="1:96" ht="117.4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</row>
    <row r="1173" spans="1:96" ht="117.4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</row>
    <row r="1174" spans="1:96" ht="117.4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</row>
    <row r="1175" spans="1:96" ht="117.4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</row>
    <row r="1176" spans="1:96" ht="117.4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</row>
    <row r="1177" spans="1:96" ht="117.4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</row>
    <row r="1178" spans="1:96" ht="117.4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</row>
    <row r="1179" spans="1:96" ht="117.4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</row>
    <row r="1180" spans="1:96" ht="117.4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</row>
    <row r="1181" spans="1:96" ht="117.4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</row>
    <row r="1182" spans="1:96" ht="117.4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</row>
    <row r="1183" spans="1:96" ht="117.4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</row>
    <row r="1184" spans="1:96" ht="117.4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</row>
    <row r="1185" spans="1:96" ht="117.4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</row>
    <row r="1186" spans="1:96" ht="117.4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</row>
    <row r="1187" spans="1:96" ht="117.4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</row>
    <row r="1188" spans="1:96" ht="117.4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</row>
    <row r="1189" spans="1:96" ht="117.4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</row>
    <row r="1190" spans="1:96" ht="117.4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</row>
    <row r="1191" spans="1:96" ht="117.4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</row>
    <row r="1192" spans="1:96" ht="117.4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</row>
    <row r="1193" spans="1:96" ht="117.4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</row>
    <row r="1194" spans="1:96" ht="117.4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</row>
    <row r="1195" spans="1:96" ht="117.4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</row>
    <row r="1196" spans="1:96" ht="117.4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</row>
    <row r="1197" spans="1:96" ht="117.4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</row>
    <row r="1198" spans="1:96" ht="117.4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</row>
    <row r="1199" spans="1:96" ht="117.4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</row>
    <row r="1200" spans="1:96" ht="117.4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</row>
    <row r="1201" spans="1:96" ht="117.4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</row>
    <row r="1202" spans="1:96" ht="117.4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</row>
    <row r="1203" spans="1:96" ht="117.4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</row>
    <row r="1204" spans="1:96" ht="117.4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</row>
    <row r="1205" spans="1:96" ht="117.4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</row>
    <row r="1206" spans="1:96" ht="117.4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</row>
    <row r="1207" spans="1:96" ht="117.4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</row>
    <row r="1208" spans="1:96" ht="117.4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</row>
    <row r="1209" spans="1:96" ht="117.4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</row>
    <row r="1210" spans="1:96" ht="117.4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</row>
    <row r="1211" spans="1:96" ht="117.4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</row>
    <row r="1212" spans="1:96" ht="117.4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</row>
    <row r="1213" spans="1:96" ht="117.4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</row>
    <row r="1214" spans="1:96" ht="117.4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</row>
    <row r="1215" spans="1:96" ht="117.4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</row>
    <row r="1216" spans="1:96" ht="117.4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</row>
    <row r="1217" spans="1:96" ht="117.4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</row>
    <row r="1218" spans="1:96" ht="117.4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</row>
    <row r="1219" spans="1:96" ht="117.4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</row>
    <row r="1220" spans="1:96" ht="117.4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</row>
    <row r="1221" spans="1:96" ht="117.4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</row>
    <row r="1222" spans="1:96" ht="117.4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</row>
    <row r="1223" spans="1:96" ht="117.4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</row>
    <row r="1224" spans="1:96" ht="117.4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</row>
    <row r="1225" spans="1:96" ht="117.4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</row>
    <row r="1226" spans="1:96" ht="117.4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</row>
    <row r="1227" spans="1:96" ht="117.4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</row>
    <row r="1228" spans="1:96" ht="117.4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</row>
    <row r="1229" spans="1:96" ht="117.4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</row>
    <row r="1230" spans="1:96" ht="117.4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</row>
    <row r="1231" spans="1:96" ht="117.4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</row>
    <row r="1232" spans="1:96" ht="117.4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</row>
    <row r="1233" spans="1:96" ht="117.4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</row>
    <row r="1234" spans="1:96" ht="117.4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</row>
    <row r="1235" spans="1:96" ht="117.4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</row>
    <row r="1236" spans="1:96" ht="117.4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</row>
    <row r="1237" spans="1:96" ht="117.4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</row>
    <row r="1238" spans="1:96" ht="117.4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</row>
    <row r="1239" spans="1:96" ht="117.4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</row>
    <row r="1240" spans="1:96" ht="117.4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</row>
    <row r="1241" spans="1:96" ht="117.4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</row>
    <row r="1242" spans="1:96" ht="117.4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</row>
    <row r="1243" spans="1:96" ht="117.4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</row>
    <row r="1244" spans="1:96" ht="117.4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</row>
    <row r="1245" spans="1:96" ht="117.4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</row>
    <row r="1246" spans="1:96" ht="117.4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</row>
    <row r="1247" spans="1:96" ht="117.4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</row>
    <row r="1248" spans="1:96" ht="117.4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</row>
    <row r="1249" spans="1:96" ht="117.4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</row>
    <row r="1250" spans="1:96" ht="117.4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</row>
    <row r="1251" spans="1:96" ht="117.4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</row>
    <row r="1252" spans="1:96" ht="117.4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</row>
    <row r="1253" spans="1:96" ht="117.4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</row>
    <row r="1254" spans="1:96" ht="117.4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</row>
    <row r="1255" spans="1:96" ht="117.4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</row>
    <row r="1256" spans="1:96" ht="117.4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</row>
    <row r="1257" spans="1:96" ht="117.4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</row>
    <row r="1258" spans="1:96" ht="117.4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</row>
    <row r="1259" spans="1:96" ht="117.4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</row>
    <row r="1260" spans="1:96" ht="117.4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</row>
    <row r="1261" spans="1:96" ht="117.4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</row>
    <row r="1262" spans="1:96" ht="117.4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</row>
    <row r="1263" spans="1:96" ht="117.4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</row>
    <row r="1264" spans="1:96" ht="117.4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</row>
    <row r="1265" spans="1:96" ht="117.4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</row>
    <row r="1266" spans="1:96" ht="117.4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</row>
    <row r="1267" spans="1:96" ht="117.4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</row>
    <row r="1268" spans="1:96" ht="117.4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</row>
    <row r="1269" spans="1:96" ht="117.4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</row>
    <row r="1270" spans="1:96" ht="117.4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</row>
    <row r="1271" spans="1:96" ht="117.4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</row>
    <row r="1272" spans="1:96" ht="117.4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</row>
    <row r="1273" spans="1:96" ht="117.4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</row>
    <row r="1274" spans="1:96" ht="117.4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</row>
    <row r="1275" spans="1:96" ht="117.4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</row>
    <row r="1276" spans="1:96" ht="117.4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</row>
    <row r="1277" spans="1:96" ht="117.4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</row>
    <row r="1278" spans="1:96" ht="117.4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</row>
    <row r="1279" spans="1:96" ht="117.4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</row>
    <row r="1280" spans="1:96" ht="117.4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</row>
    <row r="1281" spans="1:96" ht="117.4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</row>
    <row r="1282" spans="1:96" ht="117.4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</row>
    <row r="1283" spans="1:96" ht="117.4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</row>
    <row r="1284" spans="1:96" ht="117.4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</row>
    <row r="1285" spans="1:96" ht="117.4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</row>
    <row r="1286" spans="1:96" ht="117.4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</row>
    <row r="1287" spans="1:96" ht="117.4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</row>
    <row r="1288" spans="1:96" ht="117.4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</row>
    <row r="1289" spans="1:96" ht="117.4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</row>
    <row r="1290" spans="1:96" ht="117.4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</row>
    <row r="1291" spans="1:96" ht="117.4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</row>
    <row r="1292" spans="1:96" ht="117.4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</row>
    <row r="1293" spans="1:96" ht="117.4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</row>
    <row r="1294" spans="1:96" ht="117.4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</row>
    <row r="1295" spans="1:96" ht="117.4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</row>
    <row r="1296" spans="1:96" ht="117.4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</row>
    <row r="1297" spans="1:96" ht="117.4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</row>
    <row r="1298" spans="1:96" ht="117.4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</row>
    <row r="1299" spans="1:96" ht="117.4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</row>
    <row r="1300" spans="1:96" ht="117.4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</row>
    <row r="1301" spans="1:96" ht="117.4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</row>
    <row r="1302" spans="1:96" ht="117.4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</row>
    <row r="1303" spans="1:96" ht="117.4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</row>
    <row r="1304" spans="1:96" ht="117.4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</row>
    <row r="1305" spans="1:96" ht="117.4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</row>
    <row r="1306" spans="1:96" ht="117.4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</row>
    <row r="1307" spans="1:96" ht="117.4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</row>
    <row r="1308" spans="1:96" ht="117.4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</row>
    <row r="1309" spans="1:96" ht="117.4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</row>
    <row r="1310" spans="1:96" ht="117.4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</row>
    <row r="1311" spans="1:96" ht="117.4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</row>
    <row r="1312" spans="1:96" ht="117.4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</row>
    <row r="1313" spans="1:96" ht="117.4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</row>
    <row r="1314" spans="1:96" ht="117.4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</row>
    <row r="1315" spans="1:96" ht="117.4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</row>
    <row r="1316" spans="1:96" ht="117.4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</row>
    <row r="1317" spans="1:96" ht="117.4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</row>
    <row r="1318" spans="1:96" ht="117.4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</row>
    <row r="1319" spans="1:96" ht="117.4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</row>
    <row r="1320" spans="1:96" ht="117.4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</row>
    <row r="1321" spans="1:96" ht="117.4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</row>
    <row r="1322" spans="1:96" ht="117.4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</row>
    <row r="1323" spans="1:96" ht="117.4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</row>
    <row r="1324" spans="1:96" ht="117.4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</row>
    <row r="1325" spans="1:96" ht="117.4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</row>
    <row r="1326" spans="1:96" ht="117.4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</row>
    <row r="1327" spans="1:96" ht="117.4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</row>
    <row r="1328" spans="1:96" ht="117.4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</row>
    <row r="1329" spans="1:96" ht="117.4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</row>
    <row r="1330" spans="1:96" ht="117.4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</row>
    <row r="1331" spans="1:96" ht="117.4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</row>
    <row r="1332" spans="1:96" ht="117.4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</row>
    <row r="1333" spans="1:96" ht="117.4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</row>
    <row r="1334" spans="1:96" ht="117.4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</row>
    <row r="1335" spans="1:96" ht="117.4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</row>
    <row r="1336" spans="1:96" ht="117.4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</row>
    <row r="1337" spans="1:96" ht="117.4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</row>
    <row r="1338" spans="1:96" ht="117.4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</row>
    <row r="1339" spans="1:96" ht="117.4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</row>
    <row r="1340" spans="1:96" ht="117.4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</row>
    <row r="1341" spans="1:96" ht="117.4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</row>
    <row r="1342" spans="1:96" ht="117.4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</row>
    <row r="1343" spans="1:96" ht="117.4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</row>
    <row r="1344" spans="1:96" ht="117.4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</row>
    <row r="1345" spans="1:96" ht="117.4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</row>
    <row r="1346" spans="1:96" ht="117.4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</row>
    <row r="1347" spans="1:96" ht="117.4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</row>
    <row r="1348" spans="1:96" ht="117.4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</row>
    <row r="1349" spans="1:96" ht="117.4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</row>
    <row r="1350" spans="1:96" ht="117.4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</row>
    <row r="1351" spans="1:96" ht="117.4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</row>
    <row r="1352" spans="1:96" ht="117.4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</row>
    <row r="1353" spans="1:96" ht="117.4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</row>
    <row r="1354" spans="1:96" ht="117.4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</row>
    <row r="1355" spans="1:96" ht="117.4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</row>
    <row r="1356" spans="1:96" ht="117.4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</row>
    <row r="1357" spans="1:96" ht="117.4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</row>
    <row r="1358" spans="1:96" ht="117.4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</row>
    <row r="1359" spans="1:96" ht="117.4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</row>
    <row r="1360" spans="1:96" ht="117.4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</row>
    <row r="1361" spans="1:96" ht="117.4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</row>
    <row r="1362" spans="1:96" ht="117.4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</row>
    <row r="1363" spans="1:96" ht="117.4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</row>
    <row r="1364" spans="1:96" ht="117.4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</row>
    <row r="1365" spans="1:96" ht="117.4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</row>
    <row r="1366" spans="1:96" ht="117.4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</row>
    <row r="1367" spans="1:96" ht="117.4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</row>
    <row r="1368" spans="1:96" ht="117.4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</row>
    <row r="1369" spans="1:96" ht="117.4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</row>
    <row r="1370" spans="1:96" ht="117.4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</row>
    <row r="1371" spans="1:96" ht="117.4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</row>
    <row r="1372" spans="1:96" ht="117.4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</row>
    <row r="1373" spans="1:96" ht="117.4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</row>
    <row r="1374" spans="1:96" ht="117.4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</row>
    <row r="1375" spans="1:96" ht="117.4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</row>
    <row r="1376" spans="1:96" ht="117.4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</row>
    <row r="1377" spans="1:96" ht="117.4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</row>
    <row r="1378" spans="1:96" ht="117.4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</row>
    <row r="1379" spans="1:96" ht="117.4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</row>
    <row r="1380" spans="1:96" ht="117.4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</row>
    <row r="1381" spans="1:96" ht="117.4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</row>
    <row r="1382" spans="1:96" ht="117.4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</row>
    <row r="1383" spans="1:96" ht="117.4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</row>
    <row r="1384" spans="1:96" ht="117.4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</row>
    <row r="1385" spans="1:96" ht="117.4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</row>
    <row r="1386" spans="1:96" ht="117.4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</row>
    <row r="1387" spans="1:96" ht="117.4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</row>
    <row r="1388" spans="1:96" ht="117.4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</row>
    <row r="1389" spans="1:96" ht="117.4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</row>
    <row r="1390" spans="1:96" ht="117.4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</row>
    <row r="1391" spans="1:96" ht="117.4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</row>
    <row r="1392" spans="1:96" ht="117.4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</row>
    <row r="1393" spans="1:96" ht="117.4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</row>
    <row r="1394" spans="1:96" ht="117.4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</row>
    <row r="1395" spans="1:96" ht="117.4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</row>
    <row r="1396" spans="1:96" ht="117.4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</row>
    <row r="1397" spans="1:96" ht="117.4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</row>
    <row r="1398" spans="1:96" ht="117.4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</row>
    <row r="1399" spans="1:96" ht="117.4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</row>
    <row r="1400" spans="1:96" ht="117.4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</row>
    <row r="1401" spans="1:96" ht="117.4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</row>
    <row r="1402" spans="1:96" ht="117.4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</row>
    <row r="1403" spans="1:96" ht="117.4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</row>
    <row r="1404" spans="1:96" ht="117.4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</row>
    <row r="1405" spans="1:96" ht="117.4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</row>
    <row r="1406" spans="1:96" ht="117.4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</row>
    <row r="1407" spans="1:96" ht="117.4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</row>
    <row r="1408" spans="1:96" ht="117.4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</row>
    <row r="1409" spans="1:96" ht="117.4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</row>
    <row r="1410" spans="1:96" ht="117.4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</row>
    <row r="1411" spans="1:96" ht="117.4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</row>
    <row r="1412" spans="1:96" ht="117.4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</row>
    <row r="1413" spans="1:96" ht="117.4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</row>
    <row r="1414" spans="1:96" ht="117.4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</row>
    <row r="1415" spans="1:96" ht="117.4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</row>
    <row r="1416" spans="1:96" ht="117.4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</row>
    <row r="1417" spans="1:96" ht="117.4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</row>
    <row r="1418" spans="1:96" ht="117.4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</row>
    <row r="1419" spans="1:96" ht="117.4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</row>
    <row r="1420" spans="1:96" ht="117.4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</row>
    <row r="1421" spans="1:96" ht="117.4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</row>
    <row r="1422" spans="1:96" ht="117.4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</row>
    <row r="1423" spans="1:96" ht="117.4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</row>
    <row r="1424" spans="1:96" ht="117.4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</row>
    <row r="1425" spans="1:96" ht="117.4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</row>
    <row r="1426" spans="1:96" ht="117.4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</row>
    <row r="1427" spans="1:96" ht="117.4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</row>
    <row r="1428" spans="1:96" ht="117.4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</row>
    <row r="1429" spans="1:96" ht="117.4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</row>
    <row r="1430" spans="1:96" ht="117.4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</row>
    <row r="1431" spans="1:96" ht="117.4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</row>
    <row r="1432" spans="1:96" ht="117.4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</row>
    <row r="1433" spans="1:96" ht="117.4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</row>
    <row r="1434" spans="1:96" ht="117.4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</row>
    <row r="1435" spans="1:96" ht="117.4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</row>
    <row r="1436" spans="1:96" ht="117.4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</row>
    <row r="1437" spans="1:96" ht="117.4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</row>
    <row r="1438" spans="1:96" ht="117.4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</row>
    <row r="1439" spans="1:96" ht="117.4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</row>
    <row r="1440" spans="1:96" ht="117.4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</row>
    <row r="1441" spans="1:96" ht="117.4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</row>
    <row r="1442" spans="1:96" ht="117.4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</row>
    <row r="1443" spans="1:96" ht="117.4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</row>
    <row r="1444" spans="1:96" ht="117.4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</row>
    <row r="1445" spans="1:96" ht="117.4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</row>
    <row r="1446" spans="1:96" ht="117.4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</row>
    <row r="1447" spans="1:96" ht="117.4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</row>
    <row r="1448" spans="1:96" ht="117.4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</row>
    <row r="1449" spans="1:96" ht="117.4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</row>
    <row r="1450" spans="1:96" ht="117.4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</row>
    <row r="1451" spans="1:96" ht="117.4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</row>
    <row r="1452" spans="1:96" ht="117.4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</row>
    <row r="1453" spans="1:96" ht="117.4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</row>
    <row r="1454" spans="1:96" ht="117.4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</row>
    <row r="1455" spans="1:96" ht="117.4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</row>
    <row r="1456" spans="1:96" ht="117.4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</row>
    <row r="1457" spans="1:96" ht="117.4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</row>
    <row r="1458" spans="1:96" ht="117.4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</row>
    <row r="1459" spans="1:96" ht="117.4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</row>
    <row r="1460" spans="1:96" ht="117.4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</row>
    <row r="1461" spans="1:96" ht="117.4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</row>
    <row r="1462" spans="1:96" ht="117.4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</row>
    <row r="1463" spans="1:96" ht="117.4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</row>
    <row r="1464" spans="1:96" ht="117.4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</row>
    <row r="1465" spans="1:96" ht="117.4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</row>
    <row r="1466" spans="1:96" ht="117.4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</row>
    <row r="1467" spans="1:96" ht="117.4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</row>
    <row r="1468" spans="1:96" ht="117.4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</row>
    <row r="1469" spans="1:96" ht="117.4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</row>
    <row r="1470" spans="1:96" ht="117.4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</row>
    <row r="1471" spans="1:96" ht="117.4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</row>
    <row r="1472" spans="1:96" ht="117.4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</row>
    <row r="1473" spans="1:96" ht="117.4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</row>
    <row r="1474" spans="1:96" ht="117.4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</row>
    <row r="1475" spans="1:96" ht="117.4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</row>
    <row r="1476" spans="1:96" ht="117.4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</row>
    <row r="1477" spans="1:96" ht="117.4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</row>
    <row r="1478" spans="1:96" ht="117.4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</row>
    <row r="1479" spans="1:96" ht="117.4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</row>
    <row r="1480" spans="1:96" ht="117.4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</row>
    <row r="1481" spans="1:96" ht="117.4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</row>
    <row r="1482" spans="1:96" ht="117.4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</row>
    <row r="1483" spans="1:96" ht="117.4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</row>
    <row r="1484" spans="1:96" ht="117.4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</row>
    <row r="1485" spans="1:96" ht="117.4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</row>
    <row r="1486" spans="1:96" ht="117.4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</row>
    <row r="1487" spans="1:96" ht="117.4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</row>
    <row r="1488" spans="1:96" ht="117.4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</row>
    <row r="1489" spans="1:96" ht="117.4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</row>
    <row r="1490" spans="1:96" ht="117.4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</row>
    <row r="1491" spans="1:96" ht="117.4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</row>
    <row r="1492" spans="1:96" ht="117.4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</row>
    <row r="1493" spans="1:96" ht="117.4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</row>
    <row r="1494" spans="1:96" ht="117.4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</row>
    <row r="1495" spans="1:96" ht="117.4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</row>
    <row r="1496" spans="1:96" ht="117.4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</row>
    <row r="1497" spans="1:96" ht="117.4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</row>
    <row r="1498" spans="1:96" ht="117.4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</row>
    <row r="1499" spans="1:96" ht="117.4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</row>
    <row r="1500" spans="1:96" ht="117.4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</row>
    <row r="1501" spans="1:96" ht="117.4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</row>
    <row r="1502" spans="1:96" ht="117.4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</row>
    <row r="1503" spans="1:96" ht="117.4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</row>
    <row r="1504" spans="1:96" ht="117.4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</row>
    <row r="1505" spans="1:96" ht="117.4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</row>
    <row r="1506" spans="1:96" ht="117.4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</row>
    <row r="1507" spans="1:96" ht="117.4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</row>
    <row r="1508" spans="1:96" ht="117.4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</row>
    <row r="1509" spans="1:96" ht="117.4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</row>
    <row r="1510" spans="1:96" ht="117.4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</row>
    <row r="1511" spans="1:96" ht="117.4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</row>
    <row r="1512" spans="1:96" ht="117.4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</row>
    <row r="1513" spans="1:96" ht="117.4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</row>
    <row r="1514" spans="1:96" ht="117.4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</row>
    <row r="1515" spans="1:96" ht="117.4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</row>
    <row r="1516" spans="1:96" ht="117.4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</row>
    <row r="1517" spans="1:96" ht="117.4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</row>
    <row r="1518" spans="1:96" ht="117.4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</row>
    <row r="1519" spans="1:96" ht="117.4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</row>
    <row r="1520" spans="1:96" ht="117.4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</row>
    <row r="1521" spans="1:96" ht="117.4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</row>
    <row r="1522" spans="1:96" ht="117.4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</row>
    <row r="1523" spans="1:96" ht="117.4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</row>
    <row r="1524" spans="1:96" ht="117.4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</row>
    <row r="1525" spans="1:96" ht="117.4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</row>
    <row r="1526" spans="1:96" ht="117.4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</row>
    <row r="1527" spans="1:96" ht="117.4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</row>
    <row r="1528" spans="1:96" ht="117.4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</row>
    <row r="1529" spans="1:96" ht="117.4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</row>
    <row r="1530" spans="1:96" ht="117.4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</row>
    <row r="1531" spans="1:96" ht="117.4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</row>
    <row r="1532" spans="1:96" ht="117.4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</row>
    <row r="1533" spans="1:96" ht="117.4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</row>
    <row r="1534" spans="1:96" ht="117.4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</row>
    <row r="1535" spans="1:96" ht="117.4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</row>
    <row r="1536" spans="1:96" ht="117.4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</row>
    <row r="1537" spans="1:96" ht="117.4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</row>
    <row r="1538" spans="1:96" ht="117.4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</row>
    <row r="1539" spans="1:96" ht="117.4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</row>
    <row r="1540" spans="1:96" ht="117.4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</row>
    <row r="1541" spans="1:96" ht="117.4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</row>
    <row r="1542" spans="1:96" ht="117.4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</row>
    <row r="1543" spans="1:96" ht="117.4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</row>
    <row r="1544" spans="1:96" ht="117.4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</row>
    <row r="1545" spans="1:96" ht="117.4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</row>
    <row r="1546" spans="1:96" ht="117.4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</row>
    <row r="1547" spans="1:96" ht="117.4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</row>
    <row r="1548" spans="1:96" ht="117.4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</row>
    <row r="1549" spans="1:96" ht="117.4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</row>
    <row r="1550" spans="1:96" ht="117.4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</row>
    <row r="1551" spans="1:96" ht="117.4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</row>
    <row r="1552" spans="1:96" ht="117.4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</row>
    <row r="1553" spans="1:96" ht="117.4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</row>
    <row r="1554" spans="1:96" ht="117.4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</row>
    <row r="1555" spans="1:96" ht="117.4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</row>
    <row r="1556" spans="1:96" ht="117.4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</row>
    <row r="1557" spans="1:96" ht="117.4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</row>
    <row r="1558" spans="1:96" ht="117.4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</row>
    <row r="1559" spans="1:96" ht="117.4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</row>
    <row r="1560" spans="1:96" ht="117.4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</row>
    <row r="1561" spans="1:96" ht="117.4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</row>
    <row r="1562" spans="1:96" ht="117.4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</row>
    <row r="1563" spans="1:96" ht="117.4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</row>
    <row r="1564" spans="1:96" ht="117.4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</row>
    <row r="1565" spans="1:96" ht="117.4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</row>
    <row r="1566" spans="1:96" ht="117.4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</row>
    <row r="1567" spans="1:96" ht="117.4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</row>
    <row r="1568" spans="1:96" ht="117.4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</row>
    <row r="1569" spans="1:96" ht="117.4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</row>
    <row r="1570" spans="1:96" ht="117.4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</row>
    <row r="1571" spans="1:96" ht="117.4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</row>
    <row r="1572" spans="1:96" ht="117.4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</row>
    <row r="1573" spans="1:96" ht="117.4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</row>
    <row r="1574" spans="1:96" ht="117.4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</row>
    <row r="1575" spans="1:96" ht="117.4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</row>
    <row r="1576" spans="1:96" ht="117.4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</row>
    <row r="1577" spans="1:96" ht="117.4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</row>
    <row r="1578" spans="1:96" ht="117.4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</row>
    <row r="1579" spans="1:96" ht="117.4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</row>
    <row r="1580" spans="1:96" ht="117.4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</row>
    <row r="1581" spans="1:96" ht="117.4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</row>
    <row r="1582" spans="1:96" ht="117.4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</row>
    <row r="1583" spans="1:96" ht="117.4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</row>
    <row r="1584" spans="1:96" ht="117.4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</row>
    <row r="1585" spans="1:96" ht="117.4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</row>
    <row r="1586" spans="1:96" ht="117.4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</row>
    <row r="1587" spans="1:96" ht="117.4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</row>
    <row r="1588" spans="1:96" ht="117.4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</row>
    <row r="1589" spans="1:96" ht="117.4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</row>
    <row r="1590" spans="1:96" ht="117.4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</row>
    <row r="1591" spans="1:96" ht="117.4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</row>
    <row r="1592" spans="1:96" ht="117.4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</row>
    <row r="1593" spans="1:96" ht="117.4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</row>
    <row r="1594" spans="1:96" ht="117.4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</row>
    <row r="1595" spans="1:96" ht="117.4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</row>
    <row r="1596" spans="1:96" ht="117.4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</row>
    <row r="1597" spans="1:96" ht="117.4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</row>
    <row r="1598" spans="1:96" ht="117.4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</row>
    <row r="1599" spans="1:96" ht="117.4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</row>
    <row r="1600" spans="1:96" ht="117.4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</row>
    <row r="1601" spans="1:96" ht="117.4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</row>
    <row r="1602" spans="1:96" ht="117.4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</row>
    <row r="1603" spans="1:96" ht="117.4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</row>
    <row r="1604" spans="1:96" ht="117.4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</row>
    <row r="1605" spans="1:96" ht="117.4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</row>
    <row r="1606" spans="1:96" ht="117.4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</row>
    <row r="1607" spans="1:96" ht="117.4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</row>
    <row r="1608" spans="1:96" ht="117.4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</row>
    <row r="1609" spans="1:96" ht="117.4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</row>
    <row r="1610" spans="1:96" ht="117.4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</row>
    <row r="1611" spans="1:96" ht="117.4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</row>
    <row r="1612" spans="1:96" ht="117.4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</row>
    <row r="1613" spans="1:96" ht="117.4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</row>
    <row r="1614" spans="1:96" ht="117.4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</row>
    <row r="1615" spans="1:96" ht="117.4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</row>
    <row r="1616" spans="1:96" ht="117.4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</row>
    <row r="1617" spans="1:96" ht="117.4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</row>
    <row r="1618" spans="1:96" ht="117.4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</row>
    <row r="1619" spans="1:96" ht="117.4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</row>
    <row r="1620" spans="1:96" ht="117.4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</row>
    <row r="1621" spans="1:96" ht="117.4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</row>
    <row r="1622" spans="1:96" ht="117.4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</row>
    <row r="1623" spans="1:96" ht="117.4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</row>
    <row r="1624" spans="1:96" ht="117.4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</row>
    <row r="1625" spans="1:96" ht="117.4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</row>
    <row r="1626" spans="1:96" ht="117.4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</row>
    <row r="1627" spans="1:96" ht="117.4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</row>
    <row r="1628" spans="1:96" ht="117.4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</row>
    <row r="1629" spans="1:96" ht="117.4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</row>
    <row r="1630" spans="1:96" ht="117.4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</row>
    <row r="1631" spans="1:96" ht="117.4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</row>
    <row r="1632" spans="1:96" ht="117.4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</row>
    <row r="1633" spans="1:96" ht="117.4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</row>
    <row r="1634" spans="1:96" ht="117.4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</row>
    <row r="1635" spans="1:96" ht="117.4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</row>
    <row r="1636" spans="1:96" ht="117.4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</row>
    <row r="1637" spans="1:96" ht="117.4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</row>
    <row r="1638" spans="1:96" ht="117.4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</row>
    <row r="1639" spans="1:96" ht="117.4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</row>
    <row r="1640" spans="1:96" ht="117.4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</row>
    <row r="1641" spans="1:96" ht="117.4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</row>
    <row r="1642" spans="1:96" ht="117.4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</row>
    <row r="1643" spans="1:96" ht="117.4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</row>
    <row r="1644" spans="1:96" ht="117.4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</row>
    <row r="1645" spans="1:96" ht="117.4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</row>
    <row r="1646" spans="1:96" ht="117.4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</row>
    <row r="1647" spans="1:96" ht="117.4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</row>
    <row r="1648" spans="1:96" ht="117.4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</row>
    <row r="1649" spans="1:96" ht="117.4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</row>
    <row r="1650" spans="1:96" ht="117.4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</row>
    <row r="1651" spans="1:96" ht="117.4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</row>
    <row r="1652" spans="1:96" ht="117.4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</row>
    <row r="1653" spans="1:96" ht="117.4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</row>
    <row r="1654" spans="1:96" ht="117.4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</row>
    <row r="1655" spans="1:96" ht="117.4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</row>
    <row r="1656" spans="1:96" ht="117.4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</row>
    <row r="1657" spans="1:96" ht="117.4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</row>
    <row r="1658" spans="1:96" ht="117.4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</row>
    <row r="1659" spans="1:96" ht="117.4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</row>
    <row r="1660" spans="1:96" ht="117.4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</row>
    <row r="1661" spans="1:96" ht="117.4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</row>
    <row r="1662" spans="1:96" ht="117.4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</row>
    <row r="1663" spans="1:96" ht="117.4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</row>
    <row r="1664" spans="1:96" ht="117.4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</row>
    <row r="1665" spans="1:96" ht="117.4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</row>
    <row r="1666" spans="1:96" ht="117.4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</row>
    <row r="1667" spans="1:96" ht="117.4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</row>
    <row r="1668" spans="1:96" ht="117.4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</row>
    <row r="1669" spans="1:96" ht="117.4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</row>
    <row r="1670" spans="1:96" ht="117.4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</row>
    <row r="1671" spans="1:96" ht="117.4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</row>
    <row r="1672" spans="1:96" ht="117.4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</row>
    <row r="1673" spans="1:96" ht="117.4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</row>
    <row r="1674" spans="1:96" ht="117.4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</row>
    <row r="1675" spans="1:96" ht="117.4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</row>
    <row r="1676" spans="1:96" ht="117.4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</row>
    <row r="1677" spans="1:96" ht="117.4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</row>
    <row r="1678" spans="1:96" ht="117.4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</row>
    <row r="1679" spans="1:96" ht="117.4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</row>
    <row r="1680" spans="1:96" ht="117.4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</row>
    <row r="1681" spans="1:96" ht="117.4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</row>
    <row r="1682" spans="1:96" ht="117.4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</row>
    <row r="1683" spans="1:96" ht="117.4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</row>
    <row r="1684" spans="1:96" ht="117.4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</row>
    <row r="1685" spans="1:96" ht="117.4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</row>
    <row r="1686" spans="1:96" ht="117.4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</row>
    <row r="1687" spans="1:96" ht="117.4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</row>
    <row r="1688" spans="1:96" ht="117.4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</row>
    <row r="1689" spans="1:96" ht="117.4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</row>
    <row r="1690" spans="1:96" ht="117.4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</row>
    <row r="1691" spans="1:96" ht="117.4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</row>
    <row r="1692" spans="1:96" ht="117.4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</row>
    <row r="1693" spans="1:96" ht="117.4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</row>
    <row r="1694" spans="1:96" ht="117.4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</row>
    <row r="1695" spans="1:96" ht="117.4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</row>
    <row r="1696" spans="1:96" ht="117.4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</row>
    <row r="1697" spans="1:96" ht="117.4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</row>
    <row r="1698" spans="1:96" ht="117.4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</row>
    <row r="1699" spans="1:96" ht="117.4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</row>
    <row r="1700" spans="1:96" ht="117.4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</row>
    <row r="1701" spans="1:96" ht="117.4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</row>
    <row r="1702" spans="1:96" ht="117.4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</row>
    <row r="1703" spans="1:96" ht="117.4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</row>
    <row r="1704" spans="1:96" ht="117.4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</row>
    <row r="1705" spans="1:96" ht="117.4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</row>
    <row r="1706" spans="1:96" ht="117.4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</row>
    <row r="1707" spans="1:96" ht="117.4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</row>
    <row r="1708" spans="1:96" ht="117.4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</row>
    <row r="1709" spans="1:96" ht="117.4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</row>
    <row r="1710" spans="1:96" ht="117.4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</row>
    <row r="1711" spans="1:96" ht="117.4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</row>
    <row r="1712" spans="1:96" ht="117.4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</row>
    <row r="1713" spans="1:96" ht="117.4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</row>
    <row r="1714" spans="1:96" ht="117.4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</row>
    <row r="1715" spans="1:96" ht="117.4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</row>
    <row r="1716" spans="1:96" ht="117.4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</row>
    <row r="1717" spans="1:96" ht="117.4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</row>
    <row r="1718" spans="1:96" ht="117.4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</row>
    <row r="1719" spans="1:96" ht="117.4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</row>
    <row r="1720" spans="1:96" ht="117.4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</row>
    <row r="1721" spans="1:96" ht="117.4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</row>
    <row r="1722" spans="1:96" ht="117.4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</row>
    <row r="1723" spans="1:96" ht="117.4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</row>
    <row r="1724" spans="1:96" ht="117.4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</row>
    <row r="1725" spans="1:96" ht="117.4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</row>
    <row r="1726" spans="1:96" ht="117.4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</row>
    <row r="1727" spans="1:96" ht="117.4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</row>
    <row r="1728" spans="1:96" ht="117.4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</row>
    <row r="1729" spans="1:96" ht="117.4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</row>
    <row r="1730" spans="1:96" ht="117.4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</row>
    <row r="1731" spans="1:96" ht="117.4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</row>
    <row r="1732" spans="1:96" ht="117.4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</row>
    <row r="1733" spans="1:96" ht="117.4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</row>
    <row r="1734" spans="1:96" ht="117.4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</row>
    <row r="1735" spans="1:96" ht="117.4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</row>
    <row r="1736" spans="1:96" ht="117.4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</row>
    <row r="1737" spans="1:96" ht="117.4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</row>
    <row r="1738" spans="1:96" ht="117.4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</row>
    <row r="1739" spans="1:96" ht="117.4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</row>
    <row r="1740" spans="1:96" ht="117.4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</row>
    <row r="1741" spans="1:96" ht="117.4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</row>
    <row r="1742" spans="1:96" ht="117.4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</row>
    <row r="1743" spans="1:96" ht="117.4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</row>
    <row r="1744" spans="1:96" ht="117.4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</row>
    <row r="1745" spans="1:96" ht="117.4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</row>
    <row r="1746" spans="1:96" ht="117.4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</row>
    <row r="1747" spans="1:96" ht="117.4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</row>
    <row r="1748" spans="1:96" ht="117.4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</row>
    <row r="1749" spans="1:96" ht="117.4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</row>
    <row r="1750" spans="1:96" ht="117.4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</row>
    <row r="1751" spans="1:96" ht="117.4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</row>
    <row r="1752" spans="1:96" ht="117.4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</row>
    <row r="1753" spans="1:96" ht="117.4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</row>
    <row r="1754" spans="1:96" ht="117.4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</row>
    <row r="1755" spans="1:96" ht="117.4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</row>
    <row r="1756" spans="1:96" ht="117.4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</row>
    <row r="1757" spans="1:96" ht="117.4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</row>
    <row r="1758" spans="1:96" ht="117.4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</row>
    <row r="1759" spans="1:96" ht="117.4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</row>
    <row r="1760" spans="1:96" ht="117.4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</row>
    <row r="1761" spans="1:96" ht="117.4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</row>
    <row r="1762" spans="1:96" ht="117.4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</row>
    <row r="1763" spans="1:96" ht="117.4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</row>
    <row r="1764" spans="1:96" ht="117.4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</row>
    <row r="1765" spans="1:96" ht="117.4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</row>
    <row r="1766" spans="1:96" ht="117.4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</row>
    <row r="1767" spans="1:96" ht="117.4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</row>
    <row r="1768" spans="1:96" ht="117.4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</row>
    <row r="1769" spans="1:96" ht="117.4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</row>
    <row r="1770" spans="1:96" ht="117.4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</row>
    <row r="1771" spans="1:96" ht="117.4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</row>
    <row r="1772" spans="1:96" ht="117.4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</row>
    <row r="1773" spans="1:96" ht="117.4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</row>
    <row r="1774" spans="1:96" ht="117.4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</row>
    <row r="1775" spans="1:96" ht="117.4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</row>
    <row r="1776" spans="1:96" ht="117.4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</row>
    <row r="1777" spans="1:96" ht="117.4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</row>
    <row r="1778" spans="1:96" ht="117.4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</row>
    <row r="1779" spans="1:96" ht="117.4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</row>
    <row r="1780" spans="1:96" ht="117.4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</row>
    <row r="1781" spans="1:96" ht="117.4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</row>
    <row r="1782" spans="1:96" ht="117.4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</row>
    <row r="1783" spans="1:96" ht="117.4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</row>
    <row r="1784" spans="1:96" ht="117.4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</row>
    <row r="1785" spans="1:96" ht="117.4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</row>
    <row r="1786" spans="1:96" ht="117.4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</row>
    <row r="1787" spans="1:96" ht="117.4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</row>
    <row r="1788" spans="1:96" ht="117.4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</row>
    <row r="1789" spans="1:96" ht="117.4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</row>
    <row r="1790" spans="1:96" ht="117.4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</row>
    <row r="1791" spans="1:96" ht="117.4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</row>
    <row r="1792" spans="1:96" ht="117.4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</row>
    <row r="1793" spans="1:96" ht="117.4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</row>
    <row r="1794" spans="1:96" ht="117.4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</row>
    <row r="1795" spans="1:96" ht="117.4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</row>
    <row r="1796" spans="1:96" ht="117.4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</row>
    <row r="1797" spans="1:96" ht="117.4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</row>
    <row r="1798" spans="1:96" ht="117.4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</row>
    <row r="1799" spans="1:96" ht="117.4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</row>
    <row r="1800" spans="1:96" ht="117.4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</row>
    <row r="1801" spans="1:96" ht="117.4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</row>
    <row r="1802" spans="1:96" ht="117.4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</row>
    <row r="1803" spans="1:96" ht="117.4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</row>
    <row r="1804" spans="1:96" ht="117.4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</row>
    <row r="1805" spans="1:96" ht="117.4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</row>
    <row r="1806" spans="1:96" ht="117.4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</row>
    <row r="1807" spans="1:96" ht="117.4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</row>
    <row r="1808" spans="1:96" ht="117.4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</row>
    <row r="1809" spans="1:96" ht="117.4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</row>
    <row r="1810" spans="1:96" ht="117.4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</row>
    <row r="1811" spans="1:96" ht="117.4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</row>
    <row r="1812" spans="1:96" ht="117.4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</row>
    <row r="1813" spans="1:96" ht="117.4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</row>
    <row r="1814" spans="1:96" ht="117.4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</row>
    <row r="1815" spans="1:96" ht="117.4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</row>
    <row r="1816" spans="1:96" ht="117.4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</row>
    <row r="1817" spans="1:96" ht="117.4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</row>
    <row r="1818" spans="1:96" ht="117.4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</row>
    <row r="1819" spans="1:96" ht="117.4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</row>
    <row r="1820" spans="1:96" ht="117.4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</row>
    <row r="1821" spans="1:96" ht="117.4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</row>
    <row r="1822" spans="1:96" ht="117.4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</row>
    <row r="1823" spans="1:96" ht="117.4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</row>
    <row r="1824" spans="1:96" ht="117.4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</row>
    <row r="1825" spans="1:96" ht="117.4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</row>
    <row r="1826" spans="1:96" ht="117.4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</row>
    <row r="1827" spans="1:96" ht="117.4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</row>
    <row r="1828" spans="1:96" ht="117.4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</row>
    <row r="1829" spans="1:96" ht="117.4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</row>
    <row r="1830" spans="1:96" ht="117.4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</row>
    <row r="1831" spans="1:96" ht="117.4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</row>
    <row r="1832" spans="1:96" ht="117.4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</row>
    <row r="1833" spans="1:96" ht="117.4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</row>
    <row r="1834" spans="1:96" ht="117.4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</row>
    <row r="1835" spans="1:96" ht="117.4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</row>
    <row r="1836" spans="1:96" ht="117.4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</row>
    <row r="1837" spans="1:96" ht="117.4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</row>
    <row r="1838" spans="1:96" ht="117.4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</row>
    <row r="1839" spans="1:96" ht="117.4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</row>
    <row r="1840" spans="1:96" ht="117.4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</row>
    <row r="1841" spans="1:96" ht="117.4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</row>
    <row r="1842" spans="1:96" ht="117.4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</row>
    <row r="1843" spans="1:96" ht="117.4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</row>
    <row r="1844" spans="1:96" ht="117.4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</row>
    <row r="1845" spans="1:96" ht="117.4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</row>
    <row r="1846" spans="1:96" ht="117.4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</row>
    <row r="1847" spans="1:96" ht="117.4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</row>
    <row r="1848" spans="1:96" ht="117.4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</row>
    <row r="1849" spans="1:96" ht="117.4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</row>
    <row r="1850" spans="1:96" ht="117.4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</row>
    <row r="1851" spans="1:96" ht="117.4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</row>
    <row r="1852" spans="1:96" ht="117.4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</row>
    <row r="1853" spans="1:96" ht="117.4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</row>
    <row r="1854" spans="1:96" ht="117.4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</row>
    <row r="1855" spans="1:96" ht="117.4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</row>
    <row r="1856" spans="1:96" ht="117.4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</row>
    <row r="1857" spans="1:96" ht="117.4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</row>
    <row r="1858" spans="1:96" ht="117.4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</row>
    <row r="1859" spans="1:96" ht="117.4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</row>
    <row r="1860" spans="1:96" ht="117.4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</row>
    <row r="1861" spans="1:96" ht="117.4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</row>
    <row r="1862" spans="1:96" ht="117.4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</row>
    <row r="1863" spans="1:96" ht="117.4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</row>
    <row r="1864" spans="1:96" ht="117.4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</row>
    <row r="1865" spans="1:96" ht="117.4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</row>
    <row r="1866" spans="1:96" ht="117.4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</row>
    <row r="1867" spans="1:96" ht="117.4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</row>
    <row r="1868" spans="1:96" ht="117.4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</row>
    <row r="1869" spans="1:96" ht="117.4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</row>
    <row r="1870" spans="1:96" ht="117.4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</row>
    <row r="1871" spans="1:96" ht="117.4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</row>
    <row r="1872" spans="1:96" ht="117.4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</row>
    <row r="1873" spans="1:96" ht="117.4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</row>
    <row r="1874" spans="1:96" ht="117.4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</row>
    <row r="1875" spans="1:96" ht="117.4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</row>
    <row r="1876" spans="1:96" ht="117.4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</row>
    <row r="1877" spans="1:96" ht="117.4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</row>
    <row r="1878" spans="1:96" ht="117.4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</row>
    <row r="1879" spans="1:96" ht="117.4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</row>
    <row r="1880" spans="1:96" ht="117.4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</row>
    <row r="1881" spans="1:96" ht="117.4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</row>
    <row r="1882" spans="1:96" ht="117.4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</row>
    <row r="1883" spans="1:96" ht="117.4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</row>
    <row r="1884" spans="1:96" ht="117.4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</row>
    <row r="1885" spans="1:96" ht="117.4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</row>
    <row r="1886" spans="1:96" ht="117.4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</row>
    <row r="1887" spans="1:96" ht="117.4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</row>
    <row r="1888" spans="1:96" ht="117.4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</row>
    <row r="1889" spans="1:96" ht="117.4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</row>
    <row r="1890" spans="1:96" ht="117.4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</row>
    <row r="1891" spans="1:96" ht="117.4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</row>
    <row r="1892" spans="1:96" ht="117.4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</row>
    <row r="1893" spans="1:96" ht="117.4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</row>
    <row r="1894" spans="1:96" ht="117.4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</row>
    <row r="1895" spans="1:96" ht="117.4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</row>
    <row r="1896" spans="1:96" ht="117.4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</row>
    <row r="1897" spans="1:96" ht="117.4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</row>
    <row r="1898" spans="1:96" ht="117.4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</row>
    <row r="1899" spans="1:96" ht="117.4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</row>
    <row r="1900" spans="1:96" ht="117.4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</row>
    <row r="1901" spans="1:96" ht="117.4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</row>
    <row r="1902" spans="1:96" ht="117.4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</row>
    <row r="1903" spans="1:96" ht="117.4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</row>
    <row r="1904" spans="1:96" ht="117.4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</row>
    <row r="1905" spans="1:96" ht="117.4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</row>
    <row r="1906" spans="1:96" ht="117.4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</row>
    <row r="1907" spans="1:96" ht="117.4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</row>
    <row r="1908" spans="1:96" ht="117.4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</row>
    <row r="1909" spans="1:96" ht="117.4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</row>
    <row r="1910" spans="1:96" ht="117.4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</row>
    <row r="1911" spans="1:96" ht="117.4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</row>
    <row r="1912" spans="1:96" ht="117.4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</row>
    <row r="1913" spans="1:96" ht="117.4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</row>
    <row r="1914" spans="1:96" ht="117.4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</row>
    <row r="1915" spans="1:96" ht="117.4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</row>
    <row r="1916" spans="1:96" ht="117.4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</row>
    <row r="1917" spans="1:96" ht="117.4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</row>
    <row r="1918" spans="1:96" ht="117.4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</row>
    <row r="1919" spans="1:96" ht="117.4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</row>
    <row r="1920" spans="1:96" ht="117.4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</row>
    <row r="1921" spans="1:96" ht="117.4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</row>
    <row r="1922" spans="1:96" ht="117.4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</row>
    <row r="1923" spans="1:96" ht="117.4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</row>
    <row r="1924" spans="1:96" ht="117.4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</row>
    <row r="1925" spans="1:96" ht="117.4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</row>
    <row r="1926" spans="1:96" ht="117.4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</row>
    <row r="1927" spans="1:96" ht="117.4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</row>
    <row r="1928" spans="1:96" ht="117.4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</row>
    <row r="1929" spans="1:96" ht="117.4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</row>
    <row r="1930" spans="1:96" ht="117.4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</row>
    <row r="1931" spans="1:96" ht="117.4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</row>
    <row r="1932" spans="1:96" ht="117.4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</row>
    <row r="1933" spans="1:96" ht="117.4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</row>
    <row r="1934" spans="1:96" ht="117.4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</row>
    <row r="1935" spans="1:96" ht="117.4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</row>
    <row r="1936" spans="1:96" ht="117.4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</row>
    <row r="1937" spans="1:96" ht="117.4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</row>
    <row r="1938" spans="1:96" ht="117.4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</row>
    <row r="1939" spans="1:96" ht="117.4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</row>
    <row r="1940" spans="1:96" ht="117.4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</row>
    <row r="1941" spans="1:96" ht="117.4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</row>
    <row r="1942" spans="1:96" ht="117.4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</row>
    <row r="1943" spans="1:96" ht="117.4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</row>
    <row r="1944" spans="1:96" ht="117.4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</row>
    <row r="1945" spans="1:96" ht="117.4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</row>
    <row r="1946" spans="1:96" ht="117.4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</row>
    <row r="1947" spans="1:96" ht="117.4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</row>
    <row r="1948" spans="1:96" ht="117.4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</row>
    <row r="1949" spans="1:96" ht="117.4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</row>
    <row r="1950" spans="1:96" ht="117.4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</row>
    <row r="1951" spans="1:96" ht="117.4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</row>
    <row r="1952" spans="1:96" ht="117.4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</row>
    <row r="1953" spans="1:96" ht="117.4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</row>
    <row r="1954" spans="1:96" ht="117.4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</row>
    <row r="1955" spans="1:96" ht="117.4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</row>
    <row r="1956" spans="1:96" ht="117.4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</row>
    <row r="1957" spans="1:96" ht="117.4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</row>
    <row r="1958" spans="1:96" ht="117.4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</row>
    <row r="1959" spans="1:96" ht="117.4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</row>
    <row r="1960" spans="1:96" ht="117.4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</row>
    <row r="1961" spans="1:96" ht="117.4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</row>
    <row r="1962" spans="1:96" ht="117.4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</row>
    <row r="1963" spans="1:96" ht="117.4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</row>
    <row r="1964" spans="1:96" ht="117.4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</row>
    <row r="1965" spans="1:96" ht="117.4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</row>
    <row r="1966" spans="1:96" ht="117.4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</row>
    <row r="1967" spans="1:96" ht="117.4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</row>
    <row r="1968" spans="1:96" ht="117.4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</row>
    <row r="1969" spans="1:96" ht="117.4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</row>
    <row r="1970" spans="1:96" ht="117.4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</row>
    <row r="1971" spans="1:96" ht="117.4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</row>
    <row r="1972" spans="1:96" ht="117.4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</row>
    <row r="1973" spans="1:96" ht="117.4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</row>
    <row r="1974" spans="1:96" ht="117.4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</row>
    <row r="1975" spans="1:96" ht="117.4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</row>
    <row r="1976" spans="1:96" ht="117.4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</row>
    <row r="1977" spans="1:96" ht="117.4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</row>
    <row r="1978" spans="1:96" ht="117.4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</row>
    <row r="1979" spans="1:96" ht="117.4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</row>
    <row r="1980" spans="1:96" ht="117.4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</row>
    <row r="1981" spans="1:96" ht="117.4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</row>
    <row r="1982" spans="1:96" ht="117.4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</row>
    <row r="1983" spans="1:96" ht="117.4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</row>
    <row r="1984" spans="1:96" ht="117.4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</row>
    <row r="1985" spans="1:96" ht="117.4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</row>
    <row r="1986" spans="1:96" ht="117.4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</row>
    <row r="1987" spans="1:96" ht="117.4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</row>
    <row r="1988" spans="1:96" ht="117.4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</row>
    <row r="1989" spans="1:96" ht="117.4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</row>
    <row r="1990" spans="1:96" ht="117.4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</row>
    <row r="1991" spans="1:96" ht="117.4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</row>
    <row r="1992" spans="1:96" ht="117.4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</row>
    <row r="1993" spans="1:96" ht="117.4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</row>
    <row r="1994" spans="1:96" ht="117.4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</row>
    <row r="1995" spans="1:96" ht="117.4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</row>
    <row r="1996" spans="1:96" ht="117.4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</row>
    <row r="1997" spans="1:96" ht="117.4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</row>
    <row r="1998" spans="1:96" ht="117.4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</row>
    <row r="1999" spans="1:96" ht="117.4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</row>
    <row r="2000" spans="1:96" ht="117.4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</row>
    <row r="2001" spans="1:96" ht="117.4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</row>
    <row r="2002" spans="1:96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</row>
  </sheetData>
  <phoneticPr fontId="0" type="noConversion"/>
  <conditionalFormatting sqref="C1:C1048576">
    <cfRule type="duplicateValues" dxfId="2" priority="15"/>
  </conditionalFormatting>
  <conditionalFormatting sqref="C1142:C65536 C1:C1133">
    <cfRule type="duplicateValues" dxfId="1" priority="13"/>
  </conditionalFormatting>
  <conditionalFormatting sqref="C2003:C65536 C1:C1133">
    <cfRule type="duplicateValues" dxfId="0" priority="1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X1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L29" sqref="L29"/>
    </sheetView>
  </sheetViews>
  <sheetFormatPr defaultColWidth="8.7109375" defaultRowHeight="12.75" x14ac:dyDescent="0.25"/>
  <cols>
    <col min="1" max="1" width="0.140625" style="2" customWidth="1"/>
    <col min="2" max="2" width="20" style="1" customWidth="1"/>
    <col min="3" max="3" width="10.42578125" style="2" customWidth="1"/>
    <col min="4" max="23" width="8.7109375" style="2"/>
    <col min="24" max="24" width="13.140625" style="3" customWidth="1"/>
    <col min="25" max="16384" width="8.7109375" style="2"/>
  </cols>
  <sheetData>
    <row r="1" spans="2:24" ht="1.1499999999999999" customHeight="1" thickBot="1" x14ac:dyDescent="0.3"/>
    <row r="2" spans="2:24" x14ac:dyDescent="0.25">
      <c r="B2" s="99" t="s">
        <v>872</v>
      </c>
      <c r="C2" s="44" t="s">
        <v>873</v>
      </c>
      <c r="D2" s="7">
        <v>4</v>
      </c>
      <c r="E2" s="8">
        <v>4.5</v>
      </c>
      <c r="F2" s="8">
        <v>5</v>
      </c>
      <c r="G2" s="8">
        <v>5.5</v>
      </c>
      <c r="H2" s="8">
        <v>6</v>
      </c>
      <c r="I2" s="8">
        <v>6.5</v>
      </c>
      <c r="J2" s="8">
        <v>7</v>
      </c>
      <c r="K2" s="9"/>
      <c r="L2" s="8">
        <v>7.5</v>
      </c>
      <c r="M2" s="8">
        <v>8</v>
      </c>
      <c r="N2" s="8">
        <v>8.5</v>
      </c>
      <c r="O2" s="9"/>
      <c r="P2" s="8">
        <v>9</v>
      </c>
      <c r="Q2" s="8">
        <v>9.5</v>
      </c>
      <c r="R2" s="8">
        <v>10</v>
      </c>
      <c r="S2" s="8">
        <v>10.5</v>
      </c>
      <c r="T2" s="8">
        <v>11</v>
      </c>
      <c r="U2" s="8">
        <v>12</v>
      </c>
      <c r="V2" s="9"/>
      <c r="W2" s="10"/>
    </row>
    <row r="3" spans="2:24" x14ac:dyDescent="0.25">
      <c r="B3" s="100"/>
      <c r="C3" s="45" t="s">
        <v>874</v>
      </c>
      <c r="D3" s="11">
        <v>34</v>
      </c>
      <c r="E3" s="12">
        <v>34.5</v>
      </c>
      <c r="F3" s="13">
        <v>35</v>
      </c>
      <c r="G3" s="13">
        <v>35.5</v>
      </c>
      <c r="H3" s="13">
        <v>36</v>
      </c>
      <c r="I3" s="13">
        <v>36.5</v>
      </c>
      <c r="J3" s="13">
        <v>37</v>
      </c>
      <c r="K3" s="14"/>
      <c r="L3" s="13">
        <v>38</v>
      </c>
      <c r="M3" s="13">
        <v>38.5</v>
      </c>
      <c r="N3" s="13">
        <v>39</v>
      </c>
      <c r="O3" s="14"/>
      <c r="P3" s="13">
        <v>40</v>
      </c>
      <c r="Q3" s="13">
        <v>40.5</v>
      </c>
      <c r="R3" s="13">
        <v>41</v>
      </c>
      <c r="S3" s="13">
        <v>41.5</v>
      </c>
      <c r="T3" s="13"/>
      <c r="U3" s="13"/>
      <c r="V3" s="14"/>
      <c r="W3" s="15"/>
    </row>
    <row r="4" spans="2:24" x14ac:dyDescent="0.25">
      <c r="B4" s="100"/>
      <c r="C4" s="45" t="s">
        <v>875</v>
      </c>
      <c r="D4" s="11">
        <v>34</v>
      </c>
      <c r="E4" s="12">
        <v>34.5</v>
      </c>
      <c r="F4" s="13">
        <v>35</v>
      </c>
      <c r="G4" s="13">
        <v>35.5</v>
      </c>
      <c r="H4" s="13">
        <v>36</v>
      </c>
      <c r="I4" s="13">
        <v>36.5</v>
      </c>
      <c r="J4" s="13">
        <v>37</v>
      </c>
      <c r="K4" s="14"/>
      <c r="L4" s="13">
        <v>37.5</v>
      </c>
      <c r="M4" s="13">
        <v>38</v>
      </c>
      <c r="N4" s="13">
        <v>38.5</v>
      </c>
      <c r="O4" s="14"/>
      <c r="P4" s="13">
        <v>39</v>
      </c>
      <c r="Q4" s="13">
        <v>39.5</v>
      </c>
      <c r="R4" s="13">
        <v>40</v>
      </c>
      <c r="S4" s="13">
        <v>40.5</v>
      </c>
      <c r="T4" s="13"/>
      <c r="U4" s="13"/>
      <c r="V4" s="14"/>
      <c r="W4" s="15"/>
    </row>
    <row r="5" spans="2:24" x14ac:dyDescent="0.25">
      <c r="B5" s="100"/>
      <c r="C5" s="45" t="s">
        <v>876</v>
      </c>
      <c r="D5" s="11"/>
      <c r="E5" s="12"/>
      <c r="F5" s="13">
        <v>22</v>
      </c>
      <c r="G5" s="13">
        <v>22.5</v>
      </c>
      <c r="H5" s="13">
        <v>23</v>
      </c>
      <c r="I5" s="13">
        <v>23.5</v>
      </c>
      <c r="J5" s="13">
        <v>24</v>
      </c>
      <c r="K5" s="14"/>
      <c r="L5" s="13">
        <v>24.5</v>
      </c>
      <c r="M5" s="13">
        <v>25</v>
      </c>
      <c r="N5" s="13">
        <v>25.5</v>
      </c>
      <c r="O5" s="14"/>
      <c r="P5" s="13">
        <v>26</v>
      </c>
      <c r="Q5" s="13">
        <v>26.5</v>
      </c>
      <c r="R5" s="13">
        <v>27</v>
      </c>
      <c r="S5" s="13">
        <v>27.5</v>
      </c>
      <c r="T5" s="13"/>
      <c r="U5" s="13"/>
      <c r="V5" s="14"/>
      <c r="W5" s="15"/>
    </row>
    <row r="6" spans="2:24" ht="13.5" thickBot="1" x14ac:dyDescent="0.3">
      <c r="B6" s="101"/>
      <c r="C6" s="46" t="s">
        <v>877</v>
      </c>
      <c r="D6" s="16"/>
      <c r="E6" s="17"/>
      <c r="F6" s="18">
        <v>2</v>
      </c>
      <c r="G6" s="18">
        <v>2.5</v>
      </c>
      <c r="H6" s="18">
        <v>3</v>
      </c>
      <c r="I6" s="18">
        <v>3.5</v>
      </c>
      <c r="J6" s="18">
        <v>4</v>
      </c>
      <c r="K6" s="19"/>
      <c r="L6" s="18">
        <v>5</v>
      </c>
      <c r="M6" s="18">
        <v>5.5</v>
      </c>
      <c r="N6" s="18">
        <v>6</v>
      </c>
      <c r="O6" s="19"/>
      <c r="P6" s="18">
        <v>7</v>
      </c>
      <c r="Q6" s="18">
        <v>7.5</v>
      </c>
      <c r="R6" s="18">
        <v>8</v>
      </c>
      <c r="S6" s="18">
        <v>8.5</v>
      </c>
      <c r="T6" s="18"/>
      <c r="U6" s="18"/>
      <c r="V6" s="19"/>
      <c r="W6" s="20"/>
    </row>
    <row r="7" spans="2:24" ht="0.4" customHeight="1" thickBot="1" x14ac:dyDescent="0.3">
      <c r="B7" s="39"/>
      <c r="C7" s="47"/>
    </row>
    <row r="8" spans="2:24" s="5" customFormat="1" x14ac:dyDescent="0.25">
      <c r="B8" s="102" t="s">
        <v>878</v>
      </c>
      <c r="C8" s="44" t="s">
        <v>873</v>
      </c>
      <c r="D8" s="7" t="s">
        <v>879</v>
      </c>
      <c r="E8" s="8" t="s">
        <v>879</v>
      </c>
      <c r="F8" s="8">
        <v>5</v>
      </c>
      <c r="G8" s="8">
        <v>5.5</v>
      </c>
      <c r="H8" s="8">
        <v>6</v>
      </c>
      <c r="I8" s="8">
        <v>6.5</v>
      </c>
      <c r="J8" s="8">
        <v>7</v>
      </c>
      <c r="K8" s="9"/>
      <c r="L8" s="8">
        <v>7.5</v>
      </c>
      <c r="M8" s="8">
        <v>8</v>
      </c>
      <c r="N8" s="8">
        <v>8.5</v>
      </c>
      <c r="O8" s="9"/>
      <c r="P8" s="8">
        <v>9</v>
      </c>
      <c r="Q8" s="8">
        <v>9.5</v>
      </c>
      <c r="R8" s="8">
        <v>10</v>
      </c>
      <c r="S8" s="8">
        <v>10.5</v>
      </c>
      <c r="T8" s="8">
        <v>11</v>
      </c>
      <c r="U8" s="8">
        <v>12</v>
      </c>
      <c r="V8" s="9"/>
      <c r="W8" s="10"/>
      <c r="X8" s="4"/>
    </row>
    <row r="9" spans="2:24" s="5" customFormat="1" ht="13.5" thickBot="1" x14ac:dyDescent="0.3">
      <c r="B9" s="103"/>
      <c r="C9" s="46" t="s">
        <v>877</v>
      </c>
      <c r="D9" s="16" t="s">
        <v>879</v>
      </c>
      <c r="E9" s="17" t="s">
        <v>879</v>
      </c>
      <c r="F9" s="21">
        <v>2.5</v>
      </c>
      <c r="G9" s="21">
        <v>3</v>
      </c>
      <c r="H9" s="21">
        <v>3.5</v>
      </c>
      <c r="I9" s="21">
        <v>4</v>
      </c>
      <c r="J9" s="21">
        <v>4.5</v>
      </c>
      <c r="K9" s="19"/>
      <c r="L9" s="21">
        <v>5</v>
      </c>
      <c r="M9" s="21">
        <v>5.5</v>
      </c>
      <c r="N9" s="21">
        <v>6</v>
      </c>
      <c r="O9" s="19"/>
      <c r="P9" s="21">
        <v>6.5</v>
      </c>
      <c r="Q9" s="21">
        <v>7</v>
      </c>
      <c r="R9" s="21">
        <v>7.5</v>
      </c>
      <c r="S9" s="21">
        <v>8</v>
      </c>
      <c r="T9" s="21">
        <v>8.5</v>
      </c>
      <c r="U9" s="21">
        <v>9.5</v>
      </c>
      <c r="V9" s="19"/>
      <c r="W9" s="20"/>
      <c r="X9" s="4"/>
    </row>
    <row r="10" spans="2:24" ht="0.4" customHeight="1" thickBot="1" x14ac:dyDescent="0.3">
      <c r="B10" s="39"/>
      <c r="C10" s="47"/>
    </row>
    <row r="11" spans="2:24" x14ac:dyDescent="0.25">
      <c r="B11" s="104" t="s">
        <v>880</v>
      </c>
      <c r="C11" s="48" t="s">
        <v>881</v>
      </c>
      <c r="D11" s="22">
        <v>4</v>
      </c>
      <c r="E11" s="23">
        <v>4.5</v>
      </c>
      <c r="F11" s="23">
        <v>5</v>
      </c>
      <c r="G11" s="23">
        <v>5.5</v>
      </c>
      <c r="H11" s="23">
        <v>6</v>
      </c>
      <c r="I11" s="23">
        <v>6.5</v>
      </c>
      <c r="J11" s="23">
        <v>7</v>
      </c>
      <c r="K11" s="23"/>
      <c r="L11" s="23">
        <v>7.5</v>
      </c>
      <c r="M11" s="23">
        <v>8</v>
      </c>
      <c r="N11" s="23">
        <v>8.5</v>
      </c>
      <c r="O11" s="23"/>
      <c r="P11" s="23">
        <v>9</v>
      </c>
      <c r="Q11" s="23">
        <v>9.5</v>
      </c>
      <c r="R11" s="23">
        <v>10</v>
      </c>
      <c r="S11" s="23">
        <v>10.5</v>
      </c>
      <c r="T11" s="23"/>
      <c r="U11" s="23">
        <v>11</v>
      </c>
      <c r="V11" s="23">
        <v>11.5</v>
      </c>
      <c r="W11" s="24">
        <v>12</v>
      </c>
    </row>
    <row r="12" spans="2:24" ht="13.5" thickBot="1" x14ac:dyDescent="0.3">
      <c r="B12" s="105"/>
      <c r="C12" s="49"/>
      <c r="D12" s="25">
        <v>222.9</v>
      </c>
      <c r="E12" s="26">
        <v>227.2</v>
      </c>
      <c r="F12" s="26">
        <v>231.5</v>
      </c>
      <c r="G12" s="26">
        <v>235.8</v>
      </c>
      <c r="H12" s="26">
        <v>240</v>
      </c>
      <c r="I12" s="26">
        <v>244.2</v>
      </c>
      <c r="J12" s="26">
        <v>248.5</v>
      </c>
      <c r="K12" s="26"/>
      <c r="L12" s="26">
        <v>252.7</v>
      </c>
      <c r="M12" s="26">
        <v>256.89999999999998</v>
      </c>
      <c r="N12" s="26">
        <v>261.2</v>
      </c>
      <c r="O12" s="26"/>
      <c r="P12" s="26">
        <v>265.39999999999998</v>
      </c>
      <c r="Q12" s="26">
        <v>269.60000000000002</v>
      </c>
      <c r="R12" s="26">
        <v>273.8</v>
      </c>
      <c r="S12" s="26">
        <v>278.10000000000002</v>
      </c>
      <c r="T12" s="26"/>
      <c r="U12" s="26">
        <v>282.3</v>
      </c>
      <c r="V12" s="26">
        <v>286.5</v>
      </c>
      <c r="W12" s="27">
        <v>290.7</v>
      </c>
      <c r="X12" s="3" t="s">
        <v>882</v>
      </c>
    </row>
    <row r="13" spans="2:24" ht="0.4" customHeight="1" thickBot="1" x14ac:dyDescent="0.3">
      <c r="B13" s="41"/>
      <c r="C13" s="50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2:24" x14ac:dyDescent="0.25">
      <c r="B14" s="104" t="s">
        <v>883</v>
      </c>
      <c r="C14" s="51" t="s">
        <v>881</v>
      </c>
      <c r="D14" s="22">
        <v>34</v>
      </c>
      <c r="E14" s="23">
        <v>34.5</v>
      </c>
      <c r="F14" s="23">
        <v>35</v>
      </c>
      <c r="G14" s="23">
        <v>35.5</v>
      </c>
      <c r="H14" s="23">
        <v>36</v>
      </c>
      <c r="I14" s="23">
        <v>36.5</v>
      </c>
      <c r="J14" s="23">
        <v>37</v>
      </c>
      <c r="K14" s="23">
        <v>37.5</v>
      </c>
      <c r="L14" s="23">
        <v>38</v>
      </c>
      <c r="M14" s="23">
        <v>38.5</v>
      </c>
      <c r="N14" s="23">
        <v>39</v>
      </c>
      <c r="O14" s="23">
        <v>39.5</v>
      </c>
      <c r="P14" s="23">
        <v>40</v>
      </c>
      <c r="Q14" s="23">
        <v>40.5</v>
      </c>
      <c r="R14" s="23">
        <v>41</v>
      </c>
      <c r="S14" s="23">
        <v>41.5</v>
      </c>
      <c r="T14" s="23">
        <v>42</v>
      </c>
      <c r="U14" s="23">
        <v>42.5</v>
      </c>
      <c r="V14" s="23">
        <v>43</v>
      </c>
      <c r="W14" s="24">
        <v>43.5</v>
      </c>
    </row>
    <row r="15" spans="2:24" ht="13.5" thickBot="1" x14ac:dyDescent="0.3">
      <c r="B15" s="105"/>
      <c r="C15" s="52"/>
      <c r="D15" s="28">
        <v>226.5</v>
      </c>
      <c r="E15" s="29">
        <v>229.9</v>
      </c>
      <c r="F15" s="29">
        <v>233.3</v>
      </c>
      <c r="G15" s="29">
        <v>236.7</v>
      </c>
      <c r="H15" s="29">
        <v>240</v>
      </c>
      <c r="I15" s="29">
        <v>243.3</v>
      </c>
      <c r="J15" s="29">
        <v>246.7</v>
      </c>
      <c r="K15" s="29">
        <v>250</v>
      </c>
      <c r="L15" s="29">
        <v>253.33</v>
      </c>
      <c r="M15" s="29">
        <v>256.7</v>
      </c>
      <c r="N15" s="29">
        <v>260</v>
      </c>
      <c r="O15" s="29">
        <v>263.3</v>
      </c>
      <c r="P15" s="29">
        <v>266.7</v>
      </c>
      <c r="Q15" s="29">
        <v>270</v>
      </c>
      <c r="R15" s="29">
        <v>273.3</v>
      </c>
      <c r="S15" s="29">
        <v>276.7</v>
      </c>
      <c r="T15" s="29">
        <v>280</v>
      </c>
      <c r="U15" s="29">
        <v>283.3</v>
      </c>
      <c r="V15" s="29">
        <v>286.60000000000002</v>
      </c>
      <c r="W15" s="30">
        <v>289.93</v>
      </c>
      <c r="X15" s="3" t="s">
        <v>884</v>
      </c>
    </row>
    <row r="16" spans="2:24" ht="0.4" customHeight="1" x14ac:dyDescent="0.25">
      <c r="B16" s="39"/>
      <c r="C16" s="47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2"/>
      <c r="W16" s="32"/>
    </row>
    <row r="17" spans="2:24" x14ac:dyDescent="0.25">
      <c r="B17" s="42" t="s">
        <v>885</v>
      </c>
      <c r="C17" s="53" t="s">
        <v>881</v>
      </c>
      <c r="D17" s="33">
        <v>4</v>
      </c>
      <c r="E17" s="34">
        <v>4.5</v>
      </c>
      <c r="F17" s="34">
        <v>5</v>
      </c>
      <c r="G17" s="34">
        <v>5.5</v>
      </c>
      <c r="H17" s="34">
        <v>6</v>
      </c>
      <c r="I17" s="34">
        <v>6.5</v>
      </c>
      <c r="J17" s="34">
        <v>7</v>
      </c>
      <c r="K17" s="34"/>
      <c r="L17" s="34">
        <v>7.5</v>
      </c>
      <c r="M17" s="34">
        <v>8</v>
      </c>
      <c r="N17" s="34">
        <v>8.5</v>
      </c>
      <c r="O17" s="34"/>
      <c r="P17" s="34">
        <v>9</v>
      </c>
      <c r="Q17" s="34">
        <v>9.5</v>
      </c>
      <c r="R17" s="34">
        <v>10</v>
      </c>
      <c r="S17" s="34">
        <v>10.5</v>
      </c>
      <c r="T17" s="34"/>
      <c r="U17" s="34">
        <v>11</v>
      </c>
      <c r="V17" s="34">
        <v>11.5</v>
      </c>
      <c r="W17" s="35">
        <v>12</v>
      </c>
    </row>
    <row r="18" spans="2:24" x14ac:dyDescent="0.25">
      <c r="B18" s="43" t="s">
        <v>886</v>
      </c>
      <c r="C18" s="54" t="s">
        <v>881</v>
      </c>
      <c r="D18" s="36">
        <v>34</v>
      </c>
      <c r="E18" s="37">
        <v>34.5</v>
      </c>
      <c r="F18" s="37">
        <v>35</v>
      </c>
      <c r="G18" s="37">
        <v>35.5</v>
      </c>
      <c r="H18" s="37">
        <v>36</v>
      </c>
      <c r="I18" s="37">
        <v>36.5</v>
      </c>
      <c r="J18" s="37">
        <v>37</v>
      </c>
      <c r="K18" s="37">
        <v>37.5</v>
      </c>
      <c r="L18" s="37">
        <v>38</v>
      </c>
      <c r="M18" s="37">
        <v>38.5</v>
      </c>
      <c r="N18" s="37">
        <v>39</v>
      </c>
      <c r="O18" s="37">
        <v>39.5</v>
      </c>
      <c r="P18" s="37">
        <v>40</v>
      </c>
      <c r="Q18" s="37">
        <v>40.5</v>
      </c>
      <c r="R18" s="37">
        <v>41</v>
      </c>
      <c r="S18" s="37">
        <v>41.5</v>
      </c>
      <c r="T18" s="37">
        <v>42</v>
      </c>
      <c r="U18" s="37">
        <v>42.5</v>
      </c>
      <c r="V18" s="37">
        <v>43</v>
      </c>
      <c r="W18" s="38">
        <v>43.5</v>
      </c>
    </row>
    <row r="19" spans="2:24" ht="13.5" thickBot="1" x14ac:dyDescent="0.3">
      <c r="B19" s="40" t="s">
        <v>887</v>
      </c>
      <c r="C19" s="55" t="s">
        <v>881</v>
      </c>
      <c r="D19" s="25">
        <v>22</v>
      </c>
      <c r="E19" s="26">
        <v>22.5</v>
      </c>
      <c r="F19" s="26">
        <v>23</v>
      </c>
      <c r="G19" s="26">
        <v>23.5</v>
      </c>
      <c r="H19" s="26">
        <v>24</v>
      </c>
      <c r="I19" s="26">
        <v>24.5</v>
      </c>
      <c r="J19" s="26">
        <v>25</v>
      </c>
      <c r="K19" s="26">
        <v>25</v>
      </c>
      <c r="L19" s="26">
        <v>25.5</v>
      </c>
      <c r="M19" s="26">
        <v>25.5</v>
      </c>
      <c r="N19" s="26">
        <v>26</v>
      </c>
      <c r="O19" s="26">
        <v>26.5</v>
      </c>
      <c r="P19" s="26">
        <v>26.5</v>
      </c>
      <c r="Q19" s="26">
        <v>27</v>
      </c>
      <c r="R19" s="26">
        <v>27.5</v>
      </c>
      <c r="S19" s="26">
        <v>28</v>
      </c>
      <c r="T19" s="26">
        <v>28</v>
      </c>
      <c r="U19" s="26">
        <v>28</v>
      </c>
      <c r="V19" s="26">
        <v>28.5</v>
      </c>
      <c r="W19" s="27">
        <v>29</v>
      </c>
      <c r="X19" s="3" t="s">
        <v>888</v>
      </c>
    </row>
  </sheetData>
  <mergeCells count="4">
    <mergeCell ref="B2:B6"/>
    <mergeCell ref="B8:B9"/>
    <mergeCell ref="B11:B12"/>
    <mergeCell ref="B14:B15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 1</vt:lpstr>
      <vt:lpstr>SIZE CONVERSION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2023-09-20T11:40:10Z</dcterms:created>
  <dcterms:modified xsi:type="dcterms:W3CDTF">2024-09-12T09:57:01Z</dcterms:modified>
  <cp:category/>
</cp:coreProperties>
</file>